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 TRIMESTRE\PORTAL_TRANSPARENCIA-FORMATOS_21_AL_29_AL_II_TRIM._2021_-_TRANSPARENCIA\"/>
    </mc:Choice>
  </mc:AlternateContent>
  <xr:revisionPtr revIDLastSave="0" documentId="8_{C6AC1905-1C8F-47D1-9252-EC6430E494B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11" i="1"/>
  <c r="D11" i="1"/>
  <c r="E11" i="1"/>
  <c r="F11" i="1"/>
  <c r="G11" i="1"/>
</calcChain>
</file>

<file path=xl/sharedStrings.xml><?xml version="1.0" encoding="utf-8"?>
<sst xmlns="http://schemas.openxmlformats.org/spreadsheetml/2006/main" count="17" uniqueCount="17">
  <si>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</si>
  <si>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</si>
  <si>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</si>
  <si>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</si>
  <si>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</si>
  <si>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</si>
  <si>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</si>
  <si>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</si>
  <si>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</si>
  <si>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</si>
  <si>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</si>
  <si>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</si>
  <si>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</si>
  <si>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</si>
  <si>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</si>
  <si>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II TRIMESTRE 2021</t>
  </si>
  <si>
    <t>Adjudicación por Contrato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</si>
</sst>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aro"/>
      <family val="3"/>
    </font>
    <font>
      <b/>
      <sz val="10"/>
      <color theme="0"/>
      <name val="Canaro"/>
      <family val="3"/>
    </font>
    <font>
      <b/>
      <sz val="10"/>
      <color theme="1"/>
      <name val="Canaro"/>
      <family val="3"/>
    </font>
    <font>
      <sz val="10"/>
      <color theme="1"/>
      <name val="Canaro"/>
      <family val="3"/>
    </font>
    <font>
      <sz val="9"/>
      <color theme="1"/>
      <name val="Canaro"/>
      <family val="3"/>
    </font>
    <font>
      <sz val="10"/>
      <name val="Canaro"/>
      <family val="3"/>
    </font>
    <font>
      <i/>
      <sz val="8"/>
      <color theme="1"/>
      <name val="Canaro"/>
      <family val="3"/>
    </font>
    <font>
      <b/>
      <sz val="10"/>
      <name val="Canaro"/>
      <family val="3"/>
    </font>
  </fonts>
  <fills count="4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DA291C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6" fillId="0" borderId="0" xfId="1" applyFont="1" applyBorder="1" applyAlignment="1">
      <alignment vertical="center" wrapText="1"/>
    </xf>
    <xf numFmtId="0" fontId="2" fillId="0" borderId="0" xfId="0" applyFont="1" applyBorder="1" applyAlignment="1"/>
    <xf numFmtId="4" fontId="2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indent="1"/>
    </xf>
    <xf numFmtId="4" fontId="4" fillId="3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5"/>
  <sheetViews>
    <sheetView showGridLines="0" tabSelected="1" view="pageLayout" zoomScaleNormal="100" zoomScaleSheetLayoutView="100" workbookViewId="0">
      <selection activeCell="H15" sqref="H15"/>
    </sheetView>
  </sheetViews>
  <sheetFormatPr baseColWidth="10" defaultRowHeight="15.75" x14ac:dyDescent="0.3"/>
  <cols>
    <col min="1" max="1" width="2.5703125" style="5" customWidth="1"/>
    <col min="2" max="2" width="30.5703125" style="5" customWidth="1"/>
    <col min="3" max="3" width="10.5703125" style="5" customWidth="1"/>
    <col min="4" max="4" width="15.85546875" style="5" bestFit="1" customWidth="1"/>
    <col min="5" max="5" width="16.7109375" style="5" bestFit="1" customWidth="1"/>
    <col min="6" max="7" width="14.5703125" style="5" customWidth="1"/>
    <col min="8" max="8" width="17.42578125" style="5" customWidth="1"/>
    <col min="9" max="9" width="15.5703125" style="5" customWidth="1"/>
    <col min="10" max="10" width="11.42578125" style="5"/>
    <col min="11" max="11" width="14.5703125" style="5" bestFit="1" customWidth="1"/>
    <col min="12" max="16384" width="11.42578125" style="5"/>
  </cols>
  <sheetData>
    <row r="1" spans="2:12" ht="10.5" customHeight="1" x14ac:dyDescent="0.3"/>
    <row r="2" spans="2:12" ht="69.95" customHeight="1" x14ac:dyDescent="0.3">
      <c r="B2" s="6" t="s">
        <v>9</v>
      </c>
      <c r="C2" s="7"/>
      <c r="D2" s="7"/>
      <c r="E2" s="7"/>
      <c r="F2" s="7"/>
      <c r="G2" s="7"/>
      <c r="H2" s="7"/>
    </row>
    <row r="3" spans="2:12" ht="5.0999999999999996" hidden="1" customHeight="1" thickBot="1" x14ac:dyDescent="0.3">
      <c r="B3" s="8"/>
      <c r="C3" s="8"/>
      <c r="D3" s="8"/>
      <c r="E3" s="8"/>
      <c r="F3" s="8"/>
      <c r="G3" s="8"/>
      <c r="H3" s="8"/>
    </row>
    <row r="4" spans="2:12" ht="20.100000000000001" customHeight="1" x14ac:dyDescent="0.3">
      <c r="B4" s="9" t="s">
        <v>6</v>
      </c>
      <c r="C4" s="10" t="s">
        <v>15</v>
      </c>
      <c r="D4" s="10"/>
      <c r="E4" s="10"/>
      <c r="F4" s="10"/>
      <c r="G4" s="10"/>
      <c r="H4" s="10"/>
    </row>
    <row r="5" spans="2:12" ht="38.25" customHeight="1" thickBot="1" x14ac:dyDescent="0.35">
      <c r="B5" s="11"/>
      <c r="C5" s="12" t="s">
        <v>1</v>
      </c>
      <c r="D5" s="12" t="s">
        <v>3</v>
      </c>
      <c r="E5" s="12" t="s">
        <v>4</v>
      </c>
      <c r="F5" s="12" t="s">
        <v>5</v>
      </c>
      <c r="G5" s="12" t="s">
        <v>13</v>
      </c>
      <c r="H5" s="12" t="s">
        <v>7</v>
      </c>
      <c r="K5" s="1"/>
      <c r="L5" s="2"/>
    </row>
    <row r="6" spans="2:12" x14ac:dyDescent="0.3">
      <c r="B6" s="15" t="s">
        <v>16</v>
      </c>
      <c r="C6" s="16">
        <v>1</v>
      </c>
      <c r="D6" s="17">
        <v>173169444.38999999</v>
      </c>
      <c r="E6" s="17"/>
      <c r="F6" s="17"/>
      <c r="G6" s="17"/>
      <c r="H6" s="17">
        <v>173169444.38999999</v>
      </c>
      <c r="K6" s="1"/>
      <c r="L6" s="2"/>
    </row>
    <row r="7" spans="2:12" ht="20.100000000000001" customHeight="1" x14ac:dyDescent="0.3">
      <c r="B7" s="18" t="s">
        <v>8</v>
      </c>
      <c r="C7" s="19">
        <v>5</v>
      </c>
      <c r="D7" s="20">
        <v>45627474.840000004</v>
      </c>
      <c r="E7" s="20">
        <v>59004071.75</v>
      </c>
      <c r="F7" s="20"/>
      <c r="G7" s="20"/>
      <c r="H7" s="20">
        <v>267836556.82991001</v>
      </c>
      <c r="K7" s="3"/>
      <c r="L7" s="2"/>
    </row>
    <row r="8" spans="2:12" ht="20.100000000000001" customHeight="1" x14ac:dyDescent="0.3">
      <c r="B8" s="18" t="s">
        <v>2</v>
      </c>
      <c r="C8" s="19">
        <v>181</v>
      </c>
      <c r="D8" s="20">
        <v>412549096.41989988</v>
      </c>
      <c r="E8" s="20">
        <v>8068740.5099999998</v>
      </c>
      <c r="F8" s="20">
        <v>0</v>
      </c>
      <c r="G8" s="20">
        <v>0</v>
      </c>
      <c r="H8" s="20">
        <v>442210190.40357983</v>
      </c>
      <c r="K8" s="1"/>
      <c r="L8" s="2"/>
    </row>
    <row r="9" spans="2:12" ht="20.100000000000001" customHeight="1" x14ac:dyDescent="0.3">
      <c r="B9" s="18" t="s">
        <v>10</v>
      </c>
      <c r="C9" s="19">
        <v>150</v>
      </c>
      <c r="D9" s="20">
        <v>87236930.180000022</v>
      </c>
      <c r="E9" s="20">
        <v>227352371.61000001</v>
      </c>
      <c r="F9" s="20">
        <v>148248.78</v>
      </c>
      <c r="G9" s="20"/>
      <c r="H9" s="20">
        <v>933431118.04259014</v>
      </c>
      <c r="K9" s="1"/>
      <c r="L9" s="2"/>
    </row>
    <row r="10" spans="2:12" ht="20.100000000000001" customHeight="1" x14ac:dyDescent="0.3">
      <c r="B10" s="18" t="s">
        <v>11</v>
      </c>
      <c r="C10" s="19">
        <v>605</v>
      </c>
      <c r="D10" s="20">
        <v>12073233.426299995</v>
      </c>
      <c r="E10" s="20">
        <v>178863.35</v>
      </c>
      <c r="F10" s="20">
        <v>3790.63</v>
      </c>
      <c r="G10" s="20"/>
      <c r="H10" s="20">
        <v>12752389.773739997</v>
      </c>
      <c r="K10" s="1"/>
      <c r="L10" s="2"/>
    </row>
    <row r="11" spans="2:12" ht="20.100000000000001" customHeight="1" thickBot="1" x14ac:dyDescent="0.35">
      <c r="B11" s="13" t="s">
        <v>0</v>
      </c>
      <c r="C11" s="14">
        <f t="shared" ref="C11:F11" si="0">+C6+C7+C8+C9+C10</f>
        <v>942</v>
      </c>
      <c r="D11" s="14">
        <f t="shared" si="0"/>
        <v>730656179.25619996</v>
      </c>
      <c r="E11" s="14">
        <f t="shared" si="0"/>
        <v>294604047.22000003</v>
      </c>
      <c r="F11" s="14">
        <f t="shared" si="0"/>
        <v>152039.41</v>
      </c>
      <c r="G11" s="14">
        <f>+G6+G7+G8+G9+G10</f>
        <v>0</v>
      </c>
      <c r="H11" s="14">
        <f>+H6+H7+H8+H9+H10</f>
        <v>1829399699.4398201</v>
      </c>
      <c r="K11" s="1"/>
      <c r="L11" s="2"/>
    </row>
    <row r="12" spans="2:12" ht="5.0999999999999996" customHeight="1" x14ac:dyDescent="0.3">
      <c r="B12" s="8"/>
      <c r="C12" s="8"/>
      <c r="D12" s="8"/>
      <c r="E12" s="8"/>
      <c r="F12" s="8"/>
      <c r="G12" s="8"/>
      <c r="H12" s="8"/>
      <c r="K12" s="1"/>
      <c r="L12" s="2"/>
    </row>
    <row r="13" spans="2:12" x14ac:dyDescent="0.3">
      <c r="B13" s="4" t="s">
        <v>14</v>
      </c>
      <c r="C13" s="8"/>
      <c r="D13" s="8"/>
      <c r="E13" s="8"/>
      <c r="F13" s="8"/>
      <c r="G13" s="8"/>
      <c r="H13" s="8"/>
      <c r="K13" s="1"/>
      <c r="L13" s="2"/>
    </row>
    <row r="14" spans="2:12" x14ac:dyDescent="0.3">
      <c r="B14" s="4" t="s">
        <v>12</v>
      </c>
      <c r="C14" s="8"/>
      <c r="D14" s="8"/>
      <c r="E14" s="8"/>
      <c r="F14" s="8"/>
      <c r="G14" s="8"/>
      <c r="H14" s="8"/>
    </row>
    <row r="15" spans="2:12" x14ac:dyDescent="0.3">
      <c r="K15" s="1"/>
      <c r="L15" s="2"/>
    </row>
  </sheetData>
  <mergeCells count="3">
    <mergeCell ref="C4:H4"/>
    <mergeCell ref="B4:B5"/>
    <mergeCell ref="B2:H2"/>
  </mergeCells>
  <printOptions horizontalCentered="1"/>
  <pageMargins left="0" right="0" top="0.74803149606299213" bottom="0" header="0" footer="0"/>
  <pageSetup paperSize="9" orientation="landscape" r:id="rId1"/>
  <headerFooter>
    <oddHeader>&amp;L&amp;G</oddHeader>
    <oddFooter>&amp;L&amp;"-,Cursiva"&amp;8Elaboración: Jefatura Técnica y Gestión Administrativa
Petróleos del Perú  - Petroperú S.A.&amp;CPágina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22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2021-07-12T12:28:42Z</cp:lastPrinted>
  <dcterms:created xsi:type="dcterms:W3CDTF">2017-04-28T20:32:02Z</dcterms:created>
  <dcterms:modified xsi:type="dcterms:W3CDTF">2021-07-26T22:50:16Z</dcterms:modified>
</cp:coreProperties>
</file>