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D:\PETROPERU\TRANSPARENCIA\22 - II TRIMESTRE\CONTRATACIONES\"/>
    </mc:Choice>
  </mc:AlternateContent>
  <xr:revisionPtr revIDLastSave="0" documentId="8_{A4671A99-6804-4102-BF89-0056B450AA73}" xr6:coauthVersionLast="47" xr6:coauthVersionMax="47" xr10:uidLastSave="{00000000-0000-0000-0000-000000000000}"/>
  <bookViews>
    <workbookView xWindow="-120" yWindow="-120" windowWidth="29040" windowHeight="15225" xr2:uid="{00000000-000D-0000-FFFF-FFFF00000000}"/>
  </bookViews>
  <sheets>
    <sheet name="FORMATO 32" sheetId="2" r:id="rId1"/>
  </sheets>
  <externalReferences>
    <externalReference r:id="rId2"/>
  </externalReferences>
  <definedNames>
    <definedName name="_xlnm._FilterDatabase" localSheetId="0" hidden="1">'FORMATO 32'!$A$4:$J$148</definedName>
    <definedName name="_xlnm.Print_Area" localSheetId="0">'FORMATO 32'!$A$1:$J$151</definedName>
    <definedName name="ESTADO">#REF!</definedName>
    <definedName name="FECHA">#REF!</definedName>
    <definedName name="PROFESION">OFFSET([1]PROFESION!$A$2:$A$134,0,0,COUNTA([1]PROFESION!XFA$1:XFA$65536),1)</definedName>
    <definedName name="_xlnm.Print_Titles" localSheetId="0">'FORMATO 32'!$1:$4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alcChain>
</file>

<file path=xl/sharedStrings.xml><?xml version="1.0" encoding="utf-8"?>
<sst xmlns="http://schemas.openxmlformats.org/spreadsheetml/2006/main" count="598" uniqueCount="272">
  <si>
    <t>FECHA            INICIO</t>
  </si>
  <si>
    <t>MONTO PROMEDIO MENSUAL</t>
  </si>
  <si>
    <t>TOTAL DEL SERVICIO</t>
  </si>
  <si>
    <t>PERIODO DE VIGENCIA</t>
  </si>
  <si>
    <t>CONTRATISTA</t>
  </si>
  <si>
    <t>NRO.</t>
  </si>
  <si>
    <t>FECHA            FIN</t>
  </si>
  <si>
    <t>AREA DE
 TRABAJO</t>
  </si>
  <si>
    <t>MONEDA</t>
  </si>
  <si>
    <t>PEN</t>
  </si>
  <si>
    <t>LORA CASTAÑEDA JORGE LUIS</t>
  </si>
  <si>
    <t>BECERRA SOSAYA MARCO ANTONIO</t>
  </si>
  <si>
    <t>CONTRATO</t>
  </si>
  <si>
    <t>DESCRIPCIÓN</t>
  </si>
  <si>
    <t>GSUM-GDCH</t>
  </si>
  <si>
    <t>CHAVEZ RODRIGUEZ JUAN MANUEL</t>
  </si>
  <si>
    <t>VELA VELASQUEZ RULBI JUANA</t>
  </si>
  <si>
    <t>JOPR-MTS</t>
  </si>
  <si>
    <t>Fuente: ERP-SAP</t>
  </si>
  <si>
    <t>PINEDO FLOR ANGEL GERARDO</t>
  </si>
  <si>
    <t>GCRI-CIN</t>
  </si>
  <si>
    <t>GCRI-PRN</t>
  </si>
  <si>
    <t>GCRI-GCU</t>
  </si>
  <si>
    <t>* Servicio notarial para el proceso de identificación de proveedor para la contratación del servicio de Gestión Operativa de las Unidades Auxiliares de la Nueva Refineria Talara</t>
  </si>
  <si>
    <t>SERVICIOS NOTARIALES</t>
  </si>
  <si>
    <t>SERVICIOS NOTARIALES.</t>
  </si>
  <si>
    <t>SERVICIO NOTARIAL.</t>
  </si>
  <si>
    <t>CONFECCIÓN DE TARJETAS DE PRESENTACIÓN Y PLANTILLAS PARA SELLO POSTFIRMA.</t>
  </si>
  <si>
    <t>PLANTILLAS POSTFIRMA, PLANTILLA SELLO FECHADOR Y SELLO POSTFIRMA.</t>
  </si>
  <si>
    <t>Petróleos del Perú Petroperú S.A, requiere brindar un programa por el Día de la Madre, dentro del cual se ha considerado un obsequio significativo a todas las madres de la empresa a nivel corporativo.</t>
  </si>
  <si>
    <t>"Servicio de elaboración de 60 Cajas de  04 diamantes de chocolate  cada una, rellenos de tortas de chocolate con chocolate cobertura y manjar  para  60 Madres de Refinería Talara .</t>
  </si>
  <si>
    <t xml:space="preserve"> ACTA DE CONSTATACION NOTARIAL-PROCESO DENOMINADO 0015-2022-FP/PETROPERU
DE FECHA 30/03/2022
</t>
  </si>
  <si>
    <t>$SERVICIO DE ARRENDAMIENTO DE INMUEBLE PARA FUNCIONAMIENTO DE CASA
HABITACION PARA EL PERSONAL ADMINISTRATIVO DE GERENCIA DEPARTAMENTO
OLEODUCTO”</t>
  </si>
  <si>
    <t>* ADQUISICION DE LIJAS ULTRAFINAS</t>
  </si>
  <si>
    <t>* REQUERIMIENTO DE LAMPARAS</t>
  </si>
  <si>
    <t>* REQUERIMIENTO DE MATERIALES PARA UPS</t>
  </si>
  <si>
    <t>ACTA DE CONSTATACION NOTARIAL-PROCESO N0012-2022-OFP/PETROPERU DE FECHA
01/03/2022</t>
  </si>
  <si>
    <t>ADQUISICION DE 36 PARES DE LENTES PROTECTORES , 12 CONOS DE SEGURIDAD,
200 MASCARILLAS, 04 ARNES DE SEGURIDAD Y 04 LINEAS DE VIDA PARA PLANTA
PIURA Y EL MILAGRO</t>
  </si>
  <si>
    <t>ADQUISICIÓN DE BARRA REDONDA PARA REFINACIÓN TALARA.</t>
  </si>
  <si>
    <t>ADQUISICIÓN DE BATERIAS DE LITIO PARA GABINETE DE CONTROL DEL SISTEMA DE
AGUA DE LASTRE– REFINERIA TALARA.</t>
  </si>
  <si>
    <t>ADQUISICIÓN DE CALAMINAS PARA LA MEJORA DEL LOCAL COMUNAL DEL AAHH IVAN
VÁZQUEZ.</t>
  </si>
  <si>
    <t>ADQUISICIÓN DE FACILIDADES PARA EL DRENADO DE REMANENTES QUIMICOS EN LA
NUEVA REFINERIA TALARA</t>
  </si>
  <si>
    <t>Adquisición de libretas ecológicas</t>
  </si>
  <si>
    <t>ADQUISICIÓN DE MASCARILLA BUCONASAL CONTRA EL COVID-19 PARA EL PERSONAL
DEL PMRT</t>
  </si>
  <si>
    <t>ADQUISICIÓN DE MATERIAL CONSUMIBLE PARA EL ÁREA DE INSTRUMENTACIÓN
ANALÍTICA # REFINERÍA TALARA</t>
  </si>
  <si>
    <t>ADQUISICIÓN DE MATERIAL PUBLICITARIO PARA PREMIACIÓN EN ACTIVIDADES
INTERNAS POR EL DÍA MUNDIAL DEL AMBIENTE</t>
  </si>
  <si>
    <t>ADQUISICIÓN DE MATERIALES DE CONSTRUCCIÓN PARA EL MEJORAMIENTO DE VÍAS
DE LA COMUNIDAD EL MILAGRO</t>
  </si>
  <si>
    <t>ADQUISICIÓN DE MATERIALES DE CONSTRUCCIÓN PARA LOCALES COMUNALES DE LA
COMUNIDAD DE SANTA CLOTILDE Y SANTA CLARA III</t>
  </si>
  <si>
    <t>ADQUISICIÓN DE POLOS Y GORRAS PUBLICITARIAS CON MARCA PETROPERÚ PARA
LIMPIEZA DE PLAYAS EN TALARA</t>
  </si>
  <si>
    <t>ADQUISICION DE RODAMIENTOS PARA REDUCTOR DE VELOCIDAD DE SOPLADOR OC3B</t>
  </si>
  <si>
    <t>ADQUISICIÓN DE SELLOS Y TARJETAS PARA JEFATURA ADMINISTRACIÓN DE
PROYECTOS Y CONTROL DE GESTIÓN.
Se requiere sellos y tarjetas debido a la nueva reestructuración de las
gerencias y sus Gerencias Departamento, asi como tambien por el regreso
a las labores presenciales.</t>
  </si>
  <si>
    <t>ADQUISICIÓN DE SELLOS Y TARJETAS PARA LA GERENCIA DPTO. INGENIERÍA Y
SERVICIOS GENERALES Y JEFATURA ADMINISTRACIÓN DE PROYECTOS Y CONTROL DE
GESTIÓN.</t>
  </si>
  <si>
    <t>ADQUISICIÓN DE TUBERIAS PARA CALDEROS APIN Y FOSTER WHEELER DE REFINERIA
CONCHAN</t>
  </si>
  <si>
    <t>Adquisición de un dinamo para generador eléctrico del centro poblado de
Santa Clara zona I</t>
  </si>
  <si>
    <t>Adquisición de Válvula Solenoide de Pilotos del Horno HS-101-
REC.CCB.229.2021 para Refinería Talara”</t>
  </si>
  <si>
    <t xml:space="preserve">ADQUISICIÓN MATERIAL PUBLICITARIO PARA EXPOMINA
DESCRIPCIÓN DEL BIEN: DE ACUERDO CON EL NUMERAL 2) DE LAS CONDICIONES
TECNICAS
PRESENTACIÓN Y APROBACIÓN DE MUESTRAS
EL CONTRATISTA ENTREGARÁ UNA MUESTRA FÍSICA DENTRO DE LOS DOS (02) DÍAS
CALENDARIO DESPUÉS DE NOTIFICADA LA ORDEN DE COMPRA. LA ENTREGA DE LA
MUESTRA FÍSICA SERÁ COORDINADA CON EL SUPERVISOR RESPONSABLE DE
PETROPERU. UNA VEZ ENTREGADA LA MUESTRA Y LOS DEMÁS DOCUMENTOS,
PETROPERU TENDRÁ UN PLAZO DE UN (01) DÍA CALENDARIO PARA VERIFICAR EL
CUMPLIMIENTO DEL BUEN USO DEL LOGOTIPO. DE ENCONTRARSE OBSERVACIONES A
LA MUESTRA PRESENTADA, EL SUPERVISOR RESPONSABLE DE PETROPERU LAS
INFORMARÁ AL CONTRATISTA VÍA CORREO ELECTRÓNICO, EN DICHO CASO EL
CONTRATISTA CONTARÁ, POR ÚNICA VEZ, CON UN PLAZO MÁXIMO DE DOS (02) DÍAS
CALENDARIO LUEGO DE COMUNICADAS LAS OBSERVACIONES, PARA SUBSANARLAS.
PLAZO DE ENTREGA: EL PLAZO MÁXIMO EN QUE DEBERÁ EFECTUARSE LA ENTREGA
SERÁ DE DIECISIETE (17) DÍAS CALENDARIO, CONTADOS A PARTIR DE LA
NOTIFICACIÓN DE LA ORDEN DE COMPRA. LUGAR Y CONDICIONES DE ENTREGA: LOS
BIENES SERÁN ENTREGADOS EN EL DEPÓSITO DEL SÓTANO 2, DEL EDIFICIO
PRINCIPAL DE PETROPERÚ, SITO EN CANAVAL MOREYRA N° 150 – SAN ISIDRO –
LIMA, CORRESPONDIENTE A LA JEFATURA RED; EN HORARIO DE 7:30 A 11:00 POR
LA MAÑANA Y DE 1:30 A 3:30 POR LA TARDE (PREVIA COORDINACIÓN) O EN LA
DIRECCIÓN INDICADA POR EL SUPERVISOR ENCARGADO, LA CUAL SERÁ EN LIMA.
ES RESPONSABILIDAD DEL CONTRATISTA, RESPECTO A LOS BIENES, ASEGURAR SU
PROTECCIÓN DURANTE EL MANIPULEO DE LA CARGA Y DESCARGA, ASÍ COMO EL
TRANSPORTE HACIA SU DESTINO FINAL EN EL DEPÓSITO DEL SÓTANO 2. PLAZO DE
ENTREGA: EL PLAZO MÁXIMO EN QUE DEBERÁ EFECTUARSE LA ENTREGA SERÁ DE DOS
(2) DÍAS CALENDARIOS. DICHO PLAZO SERÁ CONTABILIZADO A PARTIR DEL DÍA
SIGUIENTE DE LA NOTIFICACIÓN DE LA ORDEN DE COMPRA, HASTA ENTREGA DE LOS
BIENES.
NO SE ADMITIRÁ QUE LOS BIENES MUESTREN SIGNOS DE USO PREVIO,
DEFECTUOSOS, MAL EMBALADOS, MAL ALMACENADOS, MALA MANIPULACIÓN, DECOLOR
ACIÓN (EN CASO LLEVEN ALGÚN TIPO DE PINTURA), ETC.; O CUALQUIER DEFECTO O DETERIORO OBSERVADO Y/O DETECTADO SOBRE EL MISMO. PARA LA
ENTREGA COORDINAR CON LA SUPERVISORA: SRTA. MAGALY INCA CHIROQUE AL
CELULAR 953477389, CORREO ELECTRÓNICO: MINCA@PETROPERU.COM.PE;
RESPECTIVAMENTE.
GARANTÍAS: EL CONTRATISTA COMO REQUISITO OBLIGATORIO PRESENTARÁ A
PETROPERÚ S.A., UNA CARTA DE GARANTÍA COMERCIAL POR LOS PRODUCTOS
BRINDADOS CON FIRMA LEGALIZADA DEL REPRESENTANTE LEGAL DEL CONTRATISTA Y
TENDRÁ QUE SER PRESENTADO CON LA ENTREGA DE LOS MATERIALES, POR UN PLAZO
NO MENOR A 5 MESES DESDE LA ENTREGA DE LOS BIENES SEGÚN LAS
ESPECIFICACIONES TÉCNICAS DESCRITAS EN EL NUMERAL 2 DE LAS PRESENTES
CONDICIONES TÉCNICAS. PETROPERÚ S.A. COMUNICARÁ AL CONTRATISTA DE
INMEDIATO Y POR ESCRITO CUALQUIER RECLAMO, DEBIENDO SUBSANACIÓN O
ENTREGAR UN BIEN NUEVO EN UN PLAZO PERENTORIO NO MAYOR A DIEZ (10) DÍAS
CALENDARIO Y SIN COSTO ALGUNO PARA PETROPERÚ S.A. ESTA CARTA DE GARANTÍA
SERÁ PRESENTADA EN EL EXPEDIENTE FINAL DE LA ADQUISICIÓN.
FACTURACIÓN Y FORMA DE PAGO EL COMPROBANTE DE PAGO SE PRESENTARÁ DESPUÉS
DE LA CONFORMIDAD DEL MATERIAL ENTREGADO. EL PLAZO PARA LA CONFORMIDAD
DE LOS MATERIALES ENTREGADOS SERÁ DE DOS (02) DÍAS CALENDARIO A PARTIR
QUE LA JEFATURA RED RECIBA LOS DOCUMENTOS. EL COMPROBANTE DE PAGO SERÁ
PAGADO A LOS QUINCE (15) DÍAS CALENDARIO. EL COMPROBANTE DE PAGO MANUAL
DEBERÁ PRESENTARSE EN LA OFICINA DE TRÁMITE DOCUMENTARIO UBICADA EN AV.
ENRIQUE CANAVAL MOREYRA 150 SAN ISIDRO – LIMA. EL COMPROBANTE DE PAGO
ELECTRÓNICO DEBERÁ SER PRESENTADO A TRAVÉS DE MESA DE PARTES VIRTUAL AL
SIGUIENTE CORREO ELECTRÓNICO: MESADEPARTESVIRTUAL@PETROPERU.COM.PE.
AMBOS TIPOS DE COMPROBANTES DE PAGO DEBERÁN ESTAR ACOMPAÑADAS DE:
• COMPROBANTE DE PAGO (FACTURA)
• ORDEN DE COMPRA ORIGINAL.
• INFORME MENCIONADO EN EL NUMERAL 20 DE LAS PRESENTES CONDICIONES
TÉCNICAS
EL CONTRATISTA CONSIGNARÁ OBLIGATORIAMENTE EN SU FACTURA EL NÚMERO Y
DESCRIPCIÓN DE LA ORDEN DE COMPRA. TRATÁNDOSE DE COMPROBANTES DE PAGO
ELECTRÓNICO, ÉSTOS DEBERÁN SER AUTORIZADOS POR LA SUNAT. INFORMACIÓN DEL
PROCEDIMIENTO DE ENTREGA DE DOCUMENTOS DIGITALES SE ENCUENTRA EN LA
SIGUIENTE RUTA:
HTTPS://WWW.PETROPERU.COM.PE/PROVEEDORES/MESA-DE-PARTESVIRTUAL/ LAS
FACTURAS PRESENTADAS INCORRECTAMENTE SERÁN DEVUELTAS
ADMINISTRACIÓN Y CONFORMIDAD LA ADMINISTRACIÓN DEL BIEN ESTARÁ A CARGO
DEL SUPERVISOR DE JEFATURA CONTRATACIONES Y LA CONFORMIDAD SERÁ APROBADA
POR EL JEFE DE JEFATURA CONTRATACIONES, PREVIA ACEPTACIÓN DEL BIEN POR
PARTE DE LA JEFATURA RED DE LA GERENCIA DPTO. MARKETING.
OBLIGACIONES Y RESPONSABILIDADES DEL PROVEEDOR EL PERSONAL DEL
CONTRATISTA QUE INGRESARÁ A LAS INSTALACIONES PARA LA ENTREGA DE LOS
BIENES DEBE PRESENTAR:
- CARNET DE VACUNACIÓN
- PRUEBA COVID 19 (ANTIGÜEDAD NO MAYOR A 72 HORAS).
- CONSTANCIA DE DECLARACIÓN JURADA ELECTRÓNICA DE SALUD COVID-19.
HTTPS://PERMISOS.PETROPERU.COM.PE/APLICATIVOS/PERMISO/INDEX.PHP
LA PRESENTE ADQUISICION SE REALIZARÁ DE ACUERDO CON LAS CONDICIONES
TECNICAS, PROPUESTA TECNICA Y ECONOMICA  QUE FORMAN PARTE DEL EXPEDIENTE
DE CONTRATACION.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ASIMISMO, DEBE TENERSE EN CUENTA LA $POLÍTICA DE PREVENCIÓN DE LAVADO DE
ACTIVOS Y FINANCIAMIENTO DEL TERRORISMO, DELITOS DE CORRUPCIÓN Y GESTIÓN
ANTISOBORNO$ V.2, INDICADA EN EL SIGUIENTE ENLACE:
HTTP://INTRANET.PETROPERU.COM.PE/APLICATIVOS/ENORMASPROCEDIMIENTOS/
ARCHIVOS/2508.PDF
EN CUMLIMIENTO A LO INDICADO EN LA CIRCULAR N° CIRCULAR N°
GGRL-1485-2021 SE INCLUYE LO SIGUIENTE:
CLÁUSULA DE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EL CONTRATISTA DEBERÁ OBSERVAR LAS SIGUIENTES DISPOSICIONES: POLÍTICA DE
GESTIÓN SOCIAL Y POLÍTICA DE GESTIÓN INTEGRADA DE LA CALIDAD, AMBIENTE,
SEGURIDAD Y SALUD EN EL TRABAJO DE PETROPERÚ S.A.
PETROPERÚ APLICARÁ LA PENALIDADES ESTABLECIDAS EN EL NUMERAL 8 DE LAS
CONDICIONES TÉCNICAS.
MEDIDAS DE PREVENCIÓN Y CONTROL DEL COVID-19
EL CONTRATISTA DEBERÁ CUMPLIR CON LOS MEDIDAS DE SEGURIDAD Y SALUD
OCUPACIONAL, ESTABLECIDAS EN LOS SIGUIENTES DOCUMENTOS VIGENTES, PARA
PREVENIR LA INFECCIÓN Y PROPAGACIÓN DEL COVID-19 EN LAS INSTALACIONES DE
LA EMPRESA:
1) $PLAN PARA LA VIGILANCIA, PREVENCIÓN Y CONTROL DEL COVID-19 EN
PETROPERÚ V.1$, APROBADA CON CIRCULAR GASO-5212-2020.
2) MEMORANDO N° GASO-5204-2020 $CLÁUSULAS Y PENALIDADES DE AMBIENTE,
SEGURIDAD Y SALUD OCUPACIONAL PARA NUEVOS CONTRATOS DE SERVICIOS Y
OBRAS$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t>
  </si>
  <si>
    <t>ARRENDAMIENTO DE INMUEBLE PARA FUNCIONAMIENTO DE CASA HABITACION
PARA EL PERSONAL ADMINISTRATIVO DE GERENCIA DEPARTAMENTO OLEODUCTO.</t>
  </si>
  <si>
    <t>ASESORÍA LEGAL PARA ABSOLVER CONSULTAS DERIVADAS DE LA SUSCRIPCIÓN DE UN
CONTRATO ASOCIATIVO DENOMINADO $CONTRATO DE TÉRMINOS Y CONDICIONES PARA
LA INVERSIÓN CONJUNTA EN EL LOTE 192.</t>
  </si>
  <si>
    <t>CONSTATACIÓN NOTARIAL.</t>
  </si>
  <si>
    <t>CONSULTORÍA ESPECIALIZADA EN RELACIONAMIENTO INSTITUCIONAL CON MEDIOS DE
COMUNICACIÓN Y GRUPOS DE INTERÉS ESTRATÉGICOS</t>
  </si>
  <si>
    <t>CONTRATACIÓN NO SUJETA A REGLAMENTO, SOLPED Nº 1000113574 - SERVICIO DE
MANTENIMIENTO GABINETE PIT DESPACHO GASOLINA  DE AVIACIÓN 100LL - PLANTA
AEROPUERTO PISCO</t>
  </si>
  <si>
    <t>EL EXCEDENTE DE S/ 0.01 DEL COSTO ES POR DEFECTO DEL SISTEMA.
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YVI HERMELINDA GALVEZ TRONCOS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11,500
TARIFA POR GALÓN (INCLUYE IGV): S/ 1.40
PLANTA / TERMINAL DE RETIRO: CALLAO
MONTO MENSUAL DEL SERVICIO (INCLUYE IGV): S/ 16,100.00
MONTO TOTAL DEL SERVICIO (INCLUYE IGV): S/ 49,373.33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</si>
  <si>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 xml:space="preserve">El servicio de elaboración y adaptación de piezas gráficas incluye:
a) diseño de 01 ruleta lúdica
b) diseño de 06 cartillas para preguntas y respuestas
c) diseño de 03 identificadores para stand de actividad lúdica
informativa
d) diseño de mural, motivo NRT
e) diseño para brandeo para estructura de soporte activación de
conocimiento
f) diseño de 02 banners (roll screen) y su adaptación en tamaños
diversos para intervención en sedes operativas.
g) desarrollo de 01 tarjeta digital para convocatoria del personal,
incluyendo adaptaciones para correo, yammer, WS.
h) diseño de flyer, backing para antesala de la actividad.
i) diseño de señalizaciones varias para actividad.
i) diseño de galería gráfica de la actividad para publicación posterior.
Se solicita, la contratación de Huayruro de Angel Pinedo Flor, con RUC
10053780089, la cual cuenta con experiencia en el rubro de diseño
gráfico y presentó la mejor propuesta económica.
El requerimiento cuenta con la respectiva disponibilidad presupuestal
(Circular GLOG-1328-2009)
La presente contratación no sujeta a reglamento se ampara en el articulo
5W del Reglamento de Contrataciones de Petroperú.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de
PETROPERÚ S.A.; y, iii) los lineamientos del Sistema de Integridad, en
lo que le sea aplicable a las obligaciones a su cargo.
El Código de Integridad de PETROPERÚ, la Política Corporativa de
Integridad y Lucha contra la Corrupción y el Fraude de PETROPERÚ S.A.;
así como los Lineamientos del Sistema de Integridad se encuentran
publicados en el portal de PETROPERÚ, en el siguiente enlace:
https://www.petroperu.com.pe/buen-gobierno-corporativo/nuestro-sistema-
</t>
  </si>
  <si>
    <t>INSPECCION DE AMBIENTES CON BARRIDO ELECTRONICO EN OFICINA PRINCIPAL DE
PETROPERU.</t>
  </si>
  <si>
    <t>LA DIFERENCIA DE S/ 0.01 DEL COSTO ES POR DEFECTO DEL SISTEMA.
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JORGE ERNESTO BALAREZO BALAREZO
EL CONTRATISTA SE COMPROMETE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GALONES POR ATENDER/MES: 1,500
TARIFA POR GALÓN (INCLUYE IGV): S/ 1.49
PLANTA / TERMINAL DE RETIRO: ETEN
MONTO MENSUAL DEL SERVICIO (INCLUYE IGV): S/ 2,235.00
MONTO TOTAL DEL SERVICIO (INCLUYE IGV): S/ 6,854.00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</si>
  <si>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LA DIFERENCIA DE S/ 0.01 DEL COSTO ES POR DEFECTO DEL SISTEMA.
SERVICIO DE ABASTECIMIENTO DE COMBUSTIBLES LÍQUIDOS EN LAS ESTACIONES DE
SERVICIO
SERVICIO DE TRANSPORTE, ALMACENAMIENTO, DESPACHO Y CONTROL DE ENTREGA E
INVENTARIO DE COMBUSTIBLES LÍQUIDOS A LOS VEHÍCULOS AUTOMOTRICES,
EMBARCACIONES, MAQUINARIAS Y EQUIPOS DE LA POLICÍA NACIONAL DEL PERÚ.
BALAREZO BALAREZO RUBE ALBERTO (TRUJILLO)
EL CONTRATISTA SE COMPROMETE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GALONES POR ATENDER/MES: 2,300
TARIFA POR GALÓN (INCLUYE IGV): S/ 1.49
PLANTA / TERMINAL DE RETIRO: ETEN
GASOHOL 95
GALONES POR ATENDER/MES: 1,500
TARIFA POR GALÓN (INCLUYE IGV): S/ 1.95
PLANTA / TERMINAL DE RETIRO: SALAVERRY
MONTO MENSUAL DEL SERVICIO (INCLUYE IGV): S/ 6,352.00
MONTO TOTAL DEL SERVICIO (INCLUYE IGV): S/ 19,479.47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</si>
  <si>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 xml:space="preserve">LA PRESENTE ORDEN DE COMPRA DERIVA DE LA SOLICITUD DE PEDIDO NRO.
1000113111, 1000113447, 1000114086 Y 1000114316.
FORMAN PARTE DE LA PRESENTE ORDEN DE COMPRA: LA DOCUMENTACIÓN PRESENTADA
POR EL CONTRATISTA; PREVIA FIRMA DEL CONTRATO/OTT, LA PROPUESTA TÉCNICA
Y ECONÓMICA DEL CONTRATISTA.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EL CONTRATISTA DEBERÁ OBSERVAR Y CUMPLIR LO DISPUESTO EN LOS
LINEAMIENTOS DEL SISTEMA DE INTEGRIDAD QUE SE ENCUENTRAN PUBLICADAS EN
EL PORTAL DE PETROPERÚ S.A., EN LO QUE SEA APLICABLE.
EL CONTRATISTA DEBERÁ OBSERVAR LAS SIGUIENTES DISPOSICIONES: POLÍTICA
SOBRE ASUNTOS COMUNITARIOS, POLÍTICA DE RESPONSABILIDAD SOCIAL Y
POLÍTICA DE GESTIÓN INTEGRADA DE LA CALIDAD, AMBIENTE, SEGURIDAD Y SALUD
EN EL TRABAJO DE PETROPERÚ S.A.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Antifraude y Anticorrupción, así como los
Lineamientos del Sistema de Integridad se encuentran publicados en el
portal de PETROPERÚ, en el siguiente enlace: https://www.petroperu.com.p
e/buen-gobierno-corporativo/nuestro-sistema-de-integridad/$.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t>
  </si>
  <si>
    <t>MATERIALES DE CONSTRUCCIÓN PARA EL MEJORAMIENTO DE VÍAS DE LA COMUNIDAD
ASTORIA</t>
  </si>
  <si>
    <t>PAGOS NOTARIALES:</t>
  </si>
  <si>
    <t>Participación como ponente en la Feria Internacional del Libro de
Iquitos a realizarse el 20 y 21 de mayo del 20222</t>
  </si>
  <si>
    <t>Participación y auspicio de Petroperú en el 3er Encuentro
Latinoamericano de Escritoras$ organizado por la Asociación Kimochi
Gestión Cultural.</t>
  </si>
  <si>
    <t>SERVICIO $ALIMENTACIÓN EN PLAN DE EMERGENCIA Y ANIVERSARIO
REFINERÍA CONCHÁN</t>
  </si>
  <si>
    <t>SERVICIO ARTÍSTICO CULTURAL EN EL MARCO DE LAS ACTIVIDADES POR EL
ANIVERSARIO DE REFINERÍA TALARA Y PETROPERÚ S.A.</t>
  </si>
  <si>
    <t>Servicio como mederadora en el recital de poesía.</t>
  </si>
  <si>
    <t>Servicio como Moderadora y apoyo en la coordinación con las
especialistas para el desarrollo del IV $Conocer es Querer. Participació
n de la Mujer en la Ciencia”</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</si>
  <si>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JUAN DE LA CRUZ TORRES SALCEDO- FORMULA I
EL CONTRATISTA SE COMPROMOTE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GALONES POR ATENDER/MES: 4,200
TARIFA POR GALÓN (INCLUYE IGV): S/ 1.90
PLANTA / TERMINAL DE RETIRO: CONCHÁN
MONTO MENSUAL DEL SERVICIO (INCLUYE IGV): S/ 7,980.00
MONTO TOTAL DEL SERVICIO (INCLUYE IGV): S/ 24,472.00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</si>
  <si>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EHMER AUGUSTO ÑAÑEZ QUISEL (GRIFO PIERINA)
EL CONTRATISTA SE COMPROMOTE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97
GALONES POR ATENDER/MES: 7,500
TARIFA POR GALÓN (INCLUYE IGV): S/ 1.30
PLANTA / TERMINAL DE RETIRO: CALLAO
MONTO MENSUAL DEL SERVICIO (INCLUYE IGV): S/ 9,750.00
MONTO TOTAL DEL SERVICIO (INCLUYE IGV): S/ 29,900.00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</si>
  <si>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JOSUE RUFO TANTAVILCA CHUQUILLANQUI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25,300
TARIFA POR GALÓN (INCLUYE IGV): S/ 1.30
PLANTA / TERMINAL DE RETIRO: CALLAO
MONTO MENSUAL DEL SERVICIO (INCLUYE IGV): S/ 32,890.00
MONTO TOTAL DEL SERVICIO (INCLUYE IGV): S/ 100,862.67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</si>
  <si>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DE ABASTECIMIENTO DE COMBUSTIBLES LÌQUIDOS EN LAS ESTACIONES DE
SERVICIO - SERVICIO DE TRANSPORTE, ALMACENAMIENTO, DESPACHO Y CONTROL DE
ENTREGA E INVENTARIO DE COMBUSTIBLES LÍQUIDOS A LOS VEHÍCULOS
AUTOMOTRICES, EMBARCACIONES, MAQUINARIAS Y EQUIPOS DE LA POLICÍA
NACIONAL DEL PERÚ.
FAUSTO NONATO RAMOS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3,600
TARIFA POR GALÓN (INCLUYE IGV): S/ 1.20
PLANTA / TERMINAL DE RETIRO: CALLAO
MONTO MENSUAL DEL SERVICIO (INCLUYE IGV): S/ 4,320.00
MONTO TOTAL DEL SERVICIO (INCLUYE IGV): S/ 13,248.00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</si>
  <si>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de apoyo logístico (alojamiento y alimentación) para personal
QHSSE Oleoducto que apoya cubriendo turnos operativos en Refinería
Conchán por la contingencia presentada por término de contrato de
bomberos industriales entre el 22 y 26.05.2022.</t>
  </si>
  <si>
    <t>Servicio de apoyo logístico para el dictado de charlas de capacitación a
artesanas de las comunidades de Independencia y Santo Tomas.</t>
  </si>
  <si>
    <t>SERVICIO DE ASESORÍA LEGAL Y PATROCINIO JUDICIAL A FAVOR DE UN
TRABAJADOR DE PETROPERU S.A</t>
  </si>
  <si>
    <t>SERVICIO DE BARRIDO ELECTRONICO DENTRO DE OFICINA PRINCIPAL DE
PETROPERU</t>
  </si>
  <si>
    <t>SERVICIO DE CONFECCIÓN DE 03 MILLARES DE GUIAS DE REMISIÓN DE REMITENTE
DE LA UNIDAD MOVIMIENTO DE PRODUCTOS.</t>
  </si>
  <si>
    <t>SERVICIO DE CONFECCIÓN DE TARJETAS DE INSPECCIÓN PARA EXTINTORES</t>
  </si>
  <si>
    <t xml:space="preserve">SERVICIO DE CONFECCION DE UNIFORMES DEPORTIVOS Y TROFEOS POR EL 45
ANIVERSARIO DE OLEODCUTO NORPERUNO.
-----------------------------------------
- SISTEMA DE CONTRATACION: SUMA ALZADA
- FACTURACIÓN Y FORMA DE PAGO: MEDIANTE VALORIZACIÓN UNICA. SE PAGARÁ A
LOS SESENTA (60) DÍAS DE PRESENTADA LA FACTURA.
- ADMINISTRACIÓN Y CONFORMIDAD: LA ADMINISTRACIÓN DEL SERVICIO ESTARÁ A
CARGO BIENESTAR SOCIAL.
</t>
  </si>
  <si>
    <t>Servicio de Confección Stickers para Extintores</t>
  </si>
  <si>
    <t>SERVICIO DE CONSTATACIÓN NOTARIAL DEL ESTATUS DE AVANCE DEL PROYECTO EN
REFINERÍA TALARA</t>
  </si>
  <si>
    <t>SERVICIO DE CONSTATACIÓN NOTARIAL DEL PROCESO POR COMPETENCIA N°
COM-0001-2021-OPC/PETROPERU (SERVICIO DE INGENIERÍA, PROCURA, INSTA
LACIÓN Y PUESTA EN OPERACIÓN DEL TERMINAL MULTIBOYAS N°2 Y DE DOS LÍNEAS SUBMARINAS DE REFINERÍA CONCHÁN).
- ACTA DE PRESENTACIÓN DE PROPUESTAS Y APERTURA DE PROPUESTAS TÉCNICAS
- ACTA DE RESULTADO DE EVALUACIÓN TÉCNICA Y APERTURA DE PROPUESTA
ECONÓMICA
- ACTA DE RESULTADO DE OTORGAMIENTO DE BUENA PRO</t>
  </si>
  <si>
    <t>SERVICIO DE CONSTRUCCIÓN DE DIVISIÓN DE CONCRETO, CONSTRUCCIÓN E
INSTALACIÓN DE 01 TAPA METÁLICA EN ZONA DE CANALETA DE TUBERIAS SUB
MARINA EN TERMINAL PISCO.</t>
  </si>
  <si>
    <t>Servicio de curaduría para el desarrollo de exposición artística
temporal sobre personajes históricos.</t>
  </si>
  <si>
    <t>Servicio de Elaboración de 09 artículos literarios para web de Gestión
Cultural Petroperú</t>
  </si>
  <si>
    <t>SERVICIO DE FORRADO DE STANDS Y CONFECCIÓN DE LIBRETAS EN
CONMEMORACIÓN A LA CELEBRACIÓN POR EL DÍA DE LA SEGURIDAD
Y SALUD EN EL TRABAJO (ITEM N°1).</t>
  </si>
  <si>
    <t>SERVICIO DE FORRADO DE STANDS Y CONFECCIÓN DE LIBRETAS EN
CONMEMORACIÓN A LA CELEBRACIÓN POR EL DÍA DE LA SEGURIDAD
Y SALUD EN EL TRABAJO. (ITEM N°2)</t>
  </si>
  <si>
    <t>SERVICIO DE INSTALACIÓN DE PANTALLAS EXTERIORES PARA EL EVENTO DE LA
PUESTA EN MARCHA DE LA NUEVA REFINERÍA TALARA</t>
  </si>
  <si>
    <t>SERVICIO DE INSTALACIÓN DE TOLDOS PARA EL EVENTO DE LA PUESTA EN MARCHA
DE LA NUEVA REFINERÍA TALARA</t>
  </si>
  <si>
    <t>-Servicio de lavado de Pabellón Nacional (2) 16 kls en total, lavado en
delicado y resanado de tela rasgada
-Servicio de lavado de mandiles antiflama de uso del personal de visita
que ingresa a RFCO (6) 9 kls. en total; mandiles deben ser
tratados con detergente suave sin colorantes ni suavizantes</t>
  </si>
  <si>
    <t>Servicio de locución descriptiva y estudio de grabación para la
exposición artística temporal.</t>
  </si>
  <si>
    <t>SERVICIO DE MANTENIMIENTO CORRECTIVO DEL TECHADO DEL AREA DE
ESTACIONAMIENTO DE CAMIONETAS DE PLANTA IQUITOS.</t>
  </si>
  <si>
    <t>SERVICIO DE MANTENIMIENTO DE TECHO DEL PONTÓN Y GARITA DE VIGILANCIA DEL
EMBARCADERO DE REFINERÍA IQUITOS.</t>
  </si>
  <si>
    <t>SERVICIO DE MANTENIMIENTO PREVENTIVO DE 40,000 KM Y CORRECTIVO DE LA
CAMIONETA NISSAN FRONTIER NP-300, PLACA ASZ-771, ASIGNADA A LA ESTACIÓN
ANDOAS DEL ONP
SE REALIZAN LOS SIGUIENTES TRABAJOS:
REEMPLAZO : DE ACEITE MOTOR PETROLERO, FILTRO DE ACEITE DE MOTOR, DE
AIRE, DE COMBUSTIBLE, BOCINA DE TRAPECIO (R), CRUCETA DE CARDAN DE LA
4X4, RODAJE DE BOCAMAZA AMBOS LADOS (R Y L)SOPORTE DE DE CREMALLERA,
RACK (R) FOCODE H-4 (R) Y PARCHADO DE 02 NUEMATICOS.
SON PARTE INTEGRANTE DE LA PRESENTE ORDEN DE TRABAJO A TERCEROS:  LA
COTIZACION DEL 07.06.2022 DE LA EMPRESA JHONNY BOHORQUEZ BARRERA.</t>
  </si>
  <si>
    <t>Servicio de montaje e instalación para la exposición $Huauque. Símbolos
del Poder en el Antiguo Perú$ a realizarse en el MUNA - Museo Nacional
de Arquitectura del Perú</t>
  </si>
  <si>
    <t>SERVICIO DE ORDENAMIENTO DEL ALMACÉN DE CHATARRA DE REFINERÍA IQUITOS</t>
  </si>
  <si>
    <t>Servicio de participación como comentarista de dos titulos ($Ciertas
formas del fuego$ poemario y $Serpiente resplandescente$ novela
en la Feria del Libro Zona Huancayo (FELIZH), en el conversatorio en
torno a la publicación ganador del Premio Copé 2021.</t>
  </si>
  <si>
    <t>Servicio de participación como comentarista en el programa $ANIVERSARIOS
LITERARIOS$.</t>
  </si>
  <si>
    <t>Servicio de participación como comentarista en el programa Aniversarios
literarios - La agonía de Rasu Ñiti de Arguedas y Los ermitaños de
Gálvez Ronceros$.</t>
  </si>
  <si>
    <t>Servicio de participación como ponente en el conversatorio $EL PODER EN
LOS ANDES PREHISPÁNICOS$ en torno a la exposición virtual $Huauque.
Símbolos de poder en el antiguo Perú$.</t>
  </si>
  <si>
    <t>Servicio de participación en el VI Ciclo de conferencias Encrucijadas
del Bicentenario $Nacionalismo, el ángel del hogar y las mujeres
escritoras: La Revista de Lima, La Bella Limeña y El Álbum$.</t>
  </si>
  <si>
    <t>Servicio de participación en la Feria Internacional del Libro de
Ayacucho, en el conversatorio en torno a la publicación $21. Relatos
sobre mujeres que lucharon por la independencia del Perú$.</t>
  </si>
  <si>
    <t>Servicio de participación, difusión y apoyo en la elaboración de textos
para el desarrollo del conversatorio en torno al libro «21. Relatos
sobre mujeres que lucharon por la independencia del Perú» en la Feria
del Libro Zona Huancayo.</t>
  </si>
  <si>
    <t>Servicio de presentación, moderación, desarrollo y apoyo en la difusión
de las conferencias 3 y 4 del VI Ciclo de conferencias $Encrucijadas del
Bicentenario - La república de papel: revistas e imaginario social$.
Incluye elaboración de breves reseñas de cada conferencia.</t>
  </si>
  <si>
    <t>Servicio de producción y conducción del ciclo de programas literarios
virtuales denominado $ANIVERSARIOS LITERARIOS$.</t>
  </si>
  <si>
    <t>SERVICIO DE REPARACIÓN DE FIBRA ÓPTICA POR ROTURA TRAMO EDIFICIO
ADMINISTRATIVO – REFINERÍA IQUITOS.</t>
  </si>
  <si>
    <t>SERVICIO DE REPARACIÓN DE PLANCHA (0.40M2 APROX) EN PROA BR CUBIERTA DEL
AF RIO PUTUMAYO</t>
  </si>
  <si>
    <t>SERVICIO DE REVISION DE LOS SISTEMAS DE PROTECCION CONTRA DESCARGAS
ATOMOSFERICAS Y PUESTA A TIERRA EN PLANTA JULIACA$.</t>
  </si>
  <si>
    <t>SERVICIO DE REVISIÓN Y VERIFICACIÓN ELECTRÓNICA EN OFICINA PRINCIPAL DE
PETROPERÚ</t>
  </si>
  <si>
    <t>SERVICIO DE SUMINISTRO E INSTALACIÓN DE 02 BANNERS METÁLICOS (PLANCHAS
DE ZINC), DE 2.90 MTS. LARGO X 2 MTS. ALTO SOLDADOS EN SOPORTE METALICO,
PARA SER INSTALADOS EN EL DERECHO DE VÍA DEL POLIDUCTO.</t>
  </si>
  <si>
    <t>SERVICIO DE TRABAJOS VARIOS EN CIELORRASO Y ALMACEN DE REACTIVOS DE
UNIDAD LABORATORIO EN REFINERÍA IQUITOS.</t>
  </si>
  <si>
    <t>SERVICIO DE TRANSPORTE DE COMBUSTIBLE (DB5 S50) DESDE TERMINAL CALLAO
HASTA INSTALACIONES DE BBVA - BANCO CONTINENTAL</t>
  </si>
  <si>
    <t>Servicio de transporte terrestre y fluvial de 2,300 packs de útiles
escolares a 13 comunidades y 15 AAHH de la zona de influencia de
Refinación Selva</t>
  </si>
  <si>
    <t>SERVICIO DE TRANSPORTE, ALMACENAMIENTO, DESPACHO Y CONTROL DE ENTREGA E
INVENTARIO DE COMBUSTIBLES LÍQUIDOS A LOS VEHÍCULOS AUTOMOTRICES,
EMBARCACIONES, MAQUINARIAS Y EQUIPOS DE LA POLICÍA NACIONAL DEL PERÚ.</t>
  </si>
  <si>
    <t>SERVICIO NOTARIAL - ETAPA: PRESENTACIÓN DE PROPUESTAS Y APERTURA DE
PROPUESTAS TÉCNICAS Y ECONOMICAS.
PROCESO SEL-0055-2021 DE FECHA 11/02/2022.</t>
  </si>
  <si>
    <t>SERVICIO NOTARIAL BECERRA SOSAYA
COM-004-2022</t>
  </si>
  <si>
    <t>SERVICIO NOTARIAL BECERRA SOSAYA
CONCURSO DIRECTO DIR-004</t>
  </si>
  <si>
    <t>SERVICIO NOTARIAL BECERRA SOSAYA
CONCURSO LOCAL COM-004-2022</t>
  </si>
  <si>
    <t>SERVICIO NOTARIAL BECERRA SOSAYA
TENDER 025-2022</t>
  </si>
  <si>
    <t>SERVICIO NOTARIAL DR. BECERRA SOSAYA
TENDER 002-2022</t>
  </si>
  <si>
    <t>SERVICIO NOTARIAL DR. JORGE LORA
TENDER 027-2022</t>
  </si>
  <si>
    <t>SERVICIO NOTARIAL DR. LORA CASTAÑEDA
TENDER 026-2022</t>
  </si>
  <si>
    <t>SERVICIO NOTARIAL DR. MARCO BECERRA
TENDERS 025-026 Y COM-004</t>
  </si>
  <si>
    <t>SERVICIO NOTARIAL LORA CASTAÑEDA
TENDER 026-2022</t>
  </si>
  <si>
    <t>Servicio para el desarrollo de taller de lectura $Mujeres que leen
mujeres$.</t>
  </si>
  <si>
    <t>Servicio participación como docente en el taller de narrativa $CREACIÓN
DE CUENTOS: TÉCNICAS Y SENTIMIENTOS”</t>
  </si>
  <si>
    <t>SERVICIOS NOTARIALES
Por servicio de envio de cartas notariales para ejecución de cartas
fianza recibidas de clientes y proveedores</t>
  </si>
  <si>
    <t>TRABAJOS VARIOS EN LA UNIDAD INSPECCIÓN EN REFINERÍA IQUITOS</t>
  </si>
  <si>
    <t>TRANSPORTE AEREO PARA TRASLADO DE PERSONAL EN LA RUTA
IQUITOS - ESTACIÓN ANDOAS Y VICEVERSA</t>
  </si>
  <si>
    <t>ADQUISICIÓN DE PERMISOS DE TRABAJO PARA EL PMRT</t>
  </si>
  <si>
    <t>CUZMA CACERES GISSELE YOLANDA</t>
  </si>
  <si>
    <t>FERNANDINI BARREDA RICARDO FEDERICO</t>
  </si>
  <si>
    <t>LOAYZA MENDOZA LUZ MARILIA LESLIE</t>
  </si>
  <si>
    <t>GONZALEZ TORRELIO MELISSA</t>
  </si>
  <si>
    <t>CORONADO ESPINOZA PIERINA</t>
  </si>
  <si>
    <t>RODRIGUEZ CRUZADO ALEJANDRO PAUL</t>
  </si>
  <si>
    <t>CARRASCO VDA DE VARGAS AMELIA ZORAL</t>
  </si>
  <si>
    <t>CRUZ LALUPU CARMEN ROSA</t>
  </si>
  <si>
    <t>CALLE RUIZ HECTOR WILFREDO</t>
  </si>
  <si>
    <t>ALEMAN FERNANDEZ KRISTIAN ROBERT</t>
  </si>
  <si>
    <t>GUTIERREZ DE CRUZ RINA</t>
  </si>
  <si>
    <t>PEREZ CANO PATRICIA URSULA</t>
  </si>
  <si>
    <t>ACOSTA RIOS GISELA ASTRIC</t>
  </si>
  <si>
    <t>SOTILLO SUAREZ CHRISTOPHER RICARDO</t>
  </si>
  <si>
    <t>SERTZEN CHIROQUE MARIA CLAUDIA</t>
  </si>
  <si>
    <t>CHAVEZ GUERRERO JESSICA KARINA</t>
  </si>
  <si>
    <t>CALLUPE ZANABRE KATHERINE BRENDA SI</t>
  </si>
  <si>
    <t>GARCIA BAZAN ANA SILVIA</t>
  </si>
  <si>
    <t>REYES DE UBILLUS MARIA CRISTINA</t>
  </si>
  <si>
    <t>ESCOBAR ROZAS FREDDY OSCAR</t>
  </si>
  <si>
    <t>RIVERA DEL AGUILA DAVID ADOLFO</t>
  </si>
  <si>
    <t>MORENO MUÑANTE LUIS ALBERTO</t>
  </si>
  <si>
    <t>GALVEZ TRONCOS YVI HERMELINDA</t>
  </si>
  <si>
    <t>ZAPATA VILLEGAS SATURNINO</t>
  </si>
  <si>
    <t>BALAREZO BALAREZO JORGE ERNESTO</t>
  </si>
  <si>
    <t>BALAREZO BALAREZO RUBE ALBERTO</t>
  </si>
  <si>
    <t>RIOS BARRETO JORGE RAUL</t>
  </si>
  <si>
    <t>SUMALAVIA CHAVEZ RICARDO ERNESTO</t>
  </si>
  <si>
    <t>MOROMISATO MIASATO DORIS</t>
  </si>
  <si>
    <t>SALAZAR OCHOA JULIO</t>
  </si>
  <si>
    <t>ELMER SANTIAGO HUAMÁN PAREDES</t>
  </si>
  <si>
    <t>VIRHUEZ VILLAFANE MOISES RICARDO</t>
  </si>
  <si>
    <t>QUIROZ CESPEDES DENISSE JACKELIN</t>
  </si>
  <si>
    <t>VALDERRAMA VECCO ROCIO ESTEFANI</t>
  </si>
  <si>
    <t>TORRES SALCEDO JUAN DE LA CRUZ</t>
  </si>
  <si>
    <t>ÑAÑEZ QUISEL EHMER AUGUSTO</t>
  </si>
  <si>
    <t>TANTAVILCA CHUQUILLANQUI JOSUE RUFO</t>
  </si>
  <si>
    <t>NONATO RAMOS FAUSTO</t>
  </si>
  <si>
    <t>PEÑARES ROSALES MYRIAM AMELIA</t>
  </si>
  <si>
    <t>CASTAÑEDA REATEGUI HEIDY TATIANA</t>
  </si>
  <si>
    <t>AMPUERO ZAGACETA ADOLFO SEGUNDO</t>
  </si>
  <si>
    <t>REATEGUI VILLAVICENCIO</t>
  </si>
  <si>
    <t>GONZALES CHOQUE ANA MARIA</t>
  </si>
  <si>
    <t>ANTUNEZ DOLORES CLEY SANCHEZ</t>
  </si>
  <si>
    <t>CARRASCO HUAMANI JUAN AUGUSTO RICAR</t>
  </si>
  <si>
    <t>GONZALEZ VIGIL RICARDO ENRIQUE</t>
  </si>
  <si>
    <t>CASTILLO SALAZAR ANA MARIA</t>
  </si>
  <si>
    <t>CASTILLO SALAZAR LUIS FERNANDO</t>
  </si>
  <si>
    <t>DEGLANE MELGAR MARIA ANGELA</t>
  </si>
  <si>
    <t>ZAMORA CHIARELLA JULIO CESAR</t>
  </si>
  <si>
    <t>PEREYRA TELLO JOSE WALDIR</t>
  </si>
  <si>
    <t>BOHORQUEZ BARRERA JOHNNY</t>
  </si>
  <si>
    <t>CALLE MORALES CESAR AUGUSTO</t>
  </si>
  <si>
    <t>SANCHEZ HERNANI ENRIQUE OSWALDO</t>
  </si>
  <si>
    <t>SUAREZ SIMICH MARIO GERMAN</t>
  </si>
  <si>
    <t>MAMANI MACEDO MAURO FELIX</t>
  </si>
  <si>
    <t>ALCALDE GONZALES JAVIER IGNACIO</t>
  </si>
  <si>
    <t>CHACALTANA CORTEZ SOFIA CONSUELO</t>
  </si>
  <si>
    <t>HERRERA LIENDO LAURA PATRICIA</t>
  </si>
  <si>
    <t>DONAYRE HOEFKEN JOSE CARLOS AUGUSTO</t>
  </si>
  <si>
    <t>BAZAN DIAZ MARISSA KELLY</t>
  </si>
  <si>
    <t>VELAZQUEZ CASTRO MARCEL MARTIN</t>
  </si>
  <si>
    <t>YUYARIMA MACEDO JORTIN</t>
  </si>
  <si>
    <t>CASTAÑEDA MELENDEZ MARCO ESTEBAN-</t>
  </si>
  <si>
    <t>RUTH NILDA HANOVER GAMARRA</t>
  </si>
  <si>
    <t>RENGIFO MELENDEZ MIGUEL ALFREDO</t>
  </si>
  <si>
    <t>MAMANI MAQUERA DE FLORES LILIAN</t>
  </si>
  <si>
    <t>PINEDO AMASIFUEN RAFAEL</t>
  </si>
  <si>
    <t>MAYTA SOTILLO HILMAR</t>
  </si>
  <si>
    <t>SALCEDO GUEVARA NESTOR</t>
  </si>
  <si>
    <t>CORREA VALENZUELA MARCO ANTONIO</t>
  </si>
  <si>
    <t>MENDOZA GONZALEZ MARILYN DEL PILAR</t>
  </si>
  <si>
    <t>PAREDES ALVARADO SUSANA MERCEDES</t>
  </si>
  <si>
    <t>HERRERAS CONDEMAITA MAXIMILIANA</t>
  </si>
  <si>
    <t>ARCE REQUEJO JORGE LUIS</t>
  </si>
  <si>
    <t>REYES TELLO ROXANNA LUZ</t>
  </si>
  <si>
    <t>GUERRERO PEIRANO LUZ VICTORIA</t>
  </si>
  <si>
    <t>JARA JIMENEZ CRONWELL JORGE</t>
  </si>
  <si>
    <t>VARGAS FLORES CINTYA</t>
  </si>
  <si>
    <t>GDRF-JSAU</t>
  </si>
  <si>
    <t>GCFI-GDTE</t>
  </si>
  <si>
    <t>JCYB-CBS</t>
  </si>
  <si>
    <t>GGPE-JGPT</t>
  </si>
  <si>
    <t>SCCO-JTCT</t>
  </si>
  <si>
    <t>GDQO-JOEP</t>
  </si>
  <si>
    <t>GDLG-JIYA</t>
  </si>
  <si>
    <t>JPYC-CDE</t>
  </si>
  <si>
    <t>GDRT-JCUP</t>
  </si>
  <si>
    <t>GDLG-JTGA</t>
  </si>
  <si>
    <t>GDDI-JPNO</t>
  </si>
  <si>
    <t>JMTI-MCO</t>
  </si>
  <si>
    <t>GDOR-JGSI</t>
  </si>
  <si>
    <t>GRTL-GDRF</t>
  </si>
  <si>
    <t>GCRI-GMR</t>
  </si>
  <si>
    <t>GCTL-GDPG</t>
  </si>
  <si>
    <t>GDMA-JEDI</t>
  </si>
  <si>
    <t>GDST-CPR</t>
  </si>
  <si>
    <t>GDIG-APG</t>
  </si>
  <si>
    <t>GRTL-GDMA</t>
  </si>
  <si>
    <t>GDMK-JRED</t>
  </si>
  <si>
    <t>JOPT-SEO</t>
  </si>
  <si>
    <t>GLEG</t>
  </si>
  <si>
    <t>GDLG-JCTR</t>
  </si>
  <si>
    <t>GDDI-JPTC</t>
  </si>
  <si>
    <t>GDVE-JSVA</t>
  </si>
  <si>
    <t>GDSE-JSEP</t>
  </si>
  <si>
    <t>GCSU-GDCH</t>
  </si>
  <si>
    <t>GDLG-JTCT</t>
  </si>
  <si>
    <t>JCGC-SEC</t>
  </si>
  <si>
    <t>GCRH-JGPT</t>
  </si>
  <si>
    <t>GDSE-JRCN</t>
  </si>
  <si>
    <t>JGSI-RCI</t>
  </si>
  <si>
    <t>JOPR-MPS</t>
  </si>
  <si>
    <t>GCTL-GDTE</t>
  </si>
  <si>
    <t>GDLG-JTCC</t>
  </si>
  <si>
    <t>GCTL-GDST</t>
  </si>
  <si>
    <t>GDDI-JPTO</t>
  </si>
  <si>
    <t>JCGS-SES</t>
  </si>
  <si>
    <t>GDTI-CSS</t>
  </si>
  <si>
    <t>GDIS-JPCM</t>
  </si>
  <si>
    <t>JTES-LBS</t>
  </si>
  <si>
    <t>JFLO-TTC</t>
  </si>
  <si>
    <t>GADF-GDFT</t>
  </si>
  <si>
    <t>USD</t>
  </si>
  <si>
    <t>(*)</t>
  </si>
  <si>
    <t>CONTRATOS DE LOCACIÓN DE SERVICIOS CELEBRADOS CON PERSONAS NATURALES (TRIMESTRE II- 2022)</t>
  </si>
  <si>
    <t>(*) Información no proporcionada en el Sistema.</t>
  </si>
  <si>
    <t>Impresión de banner para el desarrollo de activación dirigida a
trabajadores como parte de la ceremonia de arranque de la Nueva Refi
nería Talara.
Especificaciones técnicas:
01 banner para mensajes
Medidas: 2.44m x 3.66m
Bastidor de madera 2$ x 1$, tripley 6mm
Impresión full color
banner 13oz
Refuerzos laterales y posteriores en madera de 2$ x 2$ para mantener en pie</t>
  </si>
  <si>
    <t>ACTA DE CONSTATACION NOTARIAL PROCESO 0018-2022-OFP/PETROPERU DE FECHA 11/04/2022</t>
  </si>
  <si>
    <t>ACTA DE CONSTATACION NOTARIAL -PROCESO 0017-2022-OFP/PETROPERU DE FECHA 11/04/2022</t>
  </si>
  <si>
    <t>SERVICIO DESMONTAJE Y DESMONTAJE , CAMBIO DE ACCESORIOS EN BRAZO
HIDRAULICO DE DESPACHO, PRODUCTO DIESEL, ZONA ISLA N° 02 - TERMINAL PISCO</t>
  </si>
  <si>
    <t>* REQUERIMIENTO DE EQUIPOS PARA REPARACION DE LAMPARAS DE VAPOR DE SODIO DE 400W</t>
  </si>
  <si>
    <t>Servicio como comentarista en el programa $ANIVERSARIOS LITERARIOS$.</t>
  </si>
  <si>
    <t>SERVICIO DE CONSTATACION NOTARIAL DEL PROCESO POR COMPETENCIA N°
COM-0004-2020-OTL/PETROPERU - SEGUNDA CONVOCATORIA:
* RESULTADOS DE EVALUACIÓN TECNICA Y APERTURA DE SOBRE N°2.</t>
  </si>
  <si>
    <t>ACTA DE CONSTATACION
NOTARIAL-PROCESO N 0013-2022-OFP/PETROPERU DE FECHA 01/03/2022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</si>
</sst>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2]\ * #,##0.00_);_([$€-2]\ * \(#,##0.00\);_([$€-2]\ * &quot;-&quot;??_)"/>
  </numFmts>
  <fonts count="24" x14ac:knownFonts="1">
    <font>
      <sz val="10"/>
      <name val="Arial"/>
      <family val="2"/>
    </font>
    <font>
      <sz val="11"/>
      <color theme="1"/>
      <name val="Calibri"/>
      <family val="2"/>
      <scheme val="minor"/>
    </font>
    <font>
      <sz val="11"/>
      <color theme="1"/>
      <name val="Calibri"/>
      <family val="2"/>
      <scheme val="minor"/>
    </font>
    <fon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0"/>
      <name val="Calibri"/>
      <family val="2"/>
      <scheme val="minor"/>
    </font>
    <font>
      <sz val="9"/>
      <name val="Calibri"/>
      <family val="2"/>
      <scheme val="minor"/>
    </font>
    <font>
      <b/>
      <sz val="9"/>
      <name val="Calibri"/>
      <family val="2"/>
      <scheme val="minor"/>
    </font>
    <font>
      <sz val="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AC3"/>
        <bgColor indexed="64"/>
      </patternFill>
    </fill>
  </fills>
  <borders count="16">
    <border>
      <left/>
      <right/>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rgb="FF007AC3"/>
      </bottom>
      <diagonal/>
    </border>
  </borders>
  <cellStyleXfs count="47">
    <xf numFmtId="0" fontId="0" fillId="0" borderId="0"/>
    <xf numFmtId="165" fontId="3" fillId="0" borderId="0" applyFont="0" applyFill="0" applyBorder="0" applyAlignment="0" applyProtection="0"/>
    <xf numFmtId="164" fontId="3" fillId="0" borderId="0" applyFont="0" applyFill="0" applyBorder="0" applyAlignment="0" applyProtection="0"/>
    <xf numFmtId="0" fontId="3" fillId="0" borderId="0"/>
    <xf numFmtId="0" fontId="4" fillId="0" borderId="0" applyNumberFormat="0" applyFill="0" applyBorder="0" applyAlignment="0" applyProtection="0"/>
    <xf numFmtId="0" fontId="5" fillId="0" borderId="4"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7" applyNumberFormat="0" applyAlignment="0" applyProtection="0"/>
    <xf numFmtId="0" fontId="12" fillId="6" borderId="8" applyNumberFormat="0" applyAlignment="0" applyProtection="0"/>
    <xf numFmtId="0" fontId="13" fillId="6" borderId="7" applyNumberFormat="0" applyAlignment="0" applyProtection="0"/>
    <xf numFmtId="0" fontId="14" fillId="0" borderId="9" applyNumberFormat="0" applyFill="0" applyAlignment="0" applyProtection="0"/>
    <xf numFmtId="0" fontId="15" fillId="7" borderId="10"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2" applyNumberFormat="0" applyFill="0" applyAlignment="0" applyProtection="0"/>
    <xf numFmtId="0" fontId="19"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8" borderId="11" applyNumberFormat="0" applyFont="0" applyAlignment="0" applyProtection="0"/>
    <xf numFmtId="0" fontId="1" fillId="0" borderId="0"/>
  </cellStyleXfs>
  <cellXfs count="31">
    <xf numFmtId="0" fontId="0" fillId="0" borderId="0" xfId="0"/>
    <xf numFmtId="0" fontId="21" fillId="0" borderId="0" xfId="0" applyFont="1" applyAlignment="1">
      <alignment vertical="center" wrapText="1"/>
    </xf>
    <xf numFmtId="49" fontId="22" fillId="0" borderId="0" xfId="0" applyNumberFormat="1" applyFont="1" applyFill="1" applyBorder="1" applyAlignment="1">
      <alignment horizontal="center" vertical="center" wrapText="1"/>
    </xf>
    <xf numFmtId="4" fontId="22" fillId="0" borderId="0" xfId="0" applyNumberFormat="1" applyFont="1" applyFill="1" applyBorder="1" applyAlignment="1">
      <alignment horizontal="right" vertical="center" wrapText="1"/>
    </xf>
    <xf numFmtId="0" fontId="21" fillId="0" borderId="0" xfId="0" applyFont="1" applyAlignment="1">
      <alignment horizontal="center" vertical="center" wrapText="1"/>
    </xf>
    <xf numFmtId="0" fontId="21" fillId="0" borderId="0" xfId="0" applyFont="1" applyFill="1" applyAlignment="1">
      <alignment vertical="center" wrapText="1"/>
    </xf>
    <xf numFmtId="4" fontId="21" fillId="0" borderId="0" xfId="0" applyNumberFormat="1" applyFont="1" applyAlignment="1">
      <alignment horizontal="righ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49" fontId="22" fillId="0" borderId="2"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22" fillId="0" borderId="3" xfId="0" applyNumberFormat="1" applyFont="1" applyFill="1" applyBorder="1" applyAlignment="1">
      <alignment horizontal="center" vertical="center" wrapText="1"/>
    </xf>
    <xf numFmtId="0" fontId="20" fillId="33" borderId="0" xfId="0" applyFont="1" applyFill="1" applyBorder="1" applyAlignment="1">
      <alignment horizontal="center" vertical="center" wrapText="1"/>
    </xf>
    <xf numFmtId="4" fontId="20" fillId="33" borderId="0" xfId="0" applyNumberFormat="1" applyFont="1" applyFill="1" applyBorder="1" applyAlignment="1">
      <alignment horizontal="center" vertical="center" wrapText="1"/>
    </xf>
    <xf numFmtId="14" fontId="20" fillId="33" borderId="0" xfId="0" applyNumberFormat="1" applyFont="1" applyFill="1" applyBorder="1" applyAlignment="1">
      <alignment horizontal="center" vertical="center" wrapText="1"/>
    </xf>
    <xf numFmtId="14" fontId="20" fillId="33" borderId="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3" fillId="0" borderId="13" xfId="0" applyFont="1" applyBorder="1" applyAlignment="1">
      <alignment horizontal="center" vertical="center" wrapText="1"/>
    </xf>
    <xf numFmtId="0" fontId="23" fillId="0" borderId="13" xfId="0" applyFont="1" applyBorder="1" applyAlignment="1">
      <alignment vertical="center" wrapText="1"/>
    </xf>
    <xf numFmtId="4" fontId="23" fillId="0" borderId="13" xfId="0" applyNumberFormat="1" applyFont="1" applyBorder="1" applyAlignment="1">
      <alignment horizontal="right" vertical="center" wrapText="1"/>
    </xf>
    <xf numFmtId="14" fontId="23" fillId="0" borderId="13" xfId="0" applyNumberFormat="1" applyFont="1" applyBorder="1" applyAlignment="1">
      <alignment horizontal="center" vertical="center" wrapText="1"/>
    </xf>
    <xf numFmtId="0" fontId="21" fillId="0" borderId="14" xfId="0" applyFont="1" applyFill="1" applyBorder="1" applyAlignment="1">
      <alignment horizontal="center" vertical="center" wrapText="1"/>
    </xf>
    <xf numFmtId="0" fontId="23" fillId="0" borderId="14" xfId="0" applyFont="1" applyBorder="1" applyAlignment="1">
      <alignment horizontal="center" vertical="center" wrapText="1"/>
    </xf>
    <xf numFmtId="0" fontId="23" fillId="0" borderId="14" xfId="0" applyFont="1" applyBorder="1" applyAlignment="1">
      <alignment vertical="center" wrapText="1"/>
    </xf>
    <xf numFmtId="4" fontId="23" fillId="0" borderId="14" xfId="0" applyNumberFormat="1" applyFont="1" applyBorder="1" applyAlignment="1">
      <alignment horizontal="right" vertical="center" wrapText="1"/>
    </xf>
    <xf numFmtId="14" fontId="23" fillId="0" borderId="14" xfId="0" applyNumberFormat="1" applyFont="1" applyBorder="1" applyAlignment="1">
      <alignment horizontal="center" vertical="center" wrapText="1"/>
    </xf>
    <xf numFmtId="0" fontId="21" fillId="0" borderId="15"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5" xfId="0" applyFont="1" applyBorder="1" applyAlignment="1">
      <alignment vertical="center" wrapText="1"/>
    </xf>
    <xf numFmtId="4" fontId="23" fillId="0" borderId="15" xfId="0" applyNumberFormat="1" applyFont="1" applyBorder="1" applyAlignment="1">
      <alignment horizontal="right" vertical="center" wrapText="1"/>
    </xf>
    <xf numFmtId="14" fontId="23" fillId="0" borderId="15" xfId="0" applyNumberFormat="1" applyFont="1" applyBorder="1" applyAlignment="1">
      <alignment horizontal="center" vertical="center" wrapText="1"/>
    </xf>
  </cellXfs>
  <cellStyles count="47">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2" builtinId="20" customBuiltin="1"/>
    <cellStyle name="Euro" xfId="1" xr:uid="{00000000-0005-0000-0000-00001F000000}"/>
    <cellStyle name="Incorrecto" xfId="10" builtinId="27" customBuiltin="1"/>
    <cellStyle name="Millares 2" xfId="2" xr:uid="{00000000-0005-0000-0000-000021000000}"/>
    <cellStyle name="Neutral" xfId="11" builtinId="28" customBuiltin="1"/>
    <cellStyle name="Normal" xfId="0" builtinId="0"/>
    <cellStyle name="Normal 2" xfId="3" xr:uid="{00000000-0005-0000-0000-000024000000}"/>
    <cellStyle name="Normal 3" xfId="44" xr:uid="{00000000-0005-0000-0000-000025000000}"/>
    <cellStyle name="Normal 4" xfId="46" xr:uid="{00000000-0005-0000-0000-000026000000}"/>
    <cellStyle name="Notas 2" xfId="45" xr:uid="{00000000-0005-0000-0000-000027000000}"/>
    <cellStyle name="Salida" xfId="13" builtinId="21" customBuiltin="1"/>
    <cellStyle name="Texto de advertencia" xfId="17" builtinId="11" customBuiltin="1"/>
    <cellStyle name="Texto explicativo" xfId="18" builtinId="53" customBuiltin="1"/>
    <cellStyle name="Título" xfId="4" builtinId="15" customBuiltin="1"/>
    <cellStyle name="Título 2" xfId="6" builtinId="17" customBuiltin="1"/>
    <cellStyle name="Título 3" xfId="7" builtinId="18" customBuiltin="1"/>
    <cellStyle name="Total" xfId="19" builtinId="25" customBuiltin="1"/>
  </cellStyles>
  <dxfs count="1">
    <dxf>
      <font>
        <color rgb="FF9C0006"/>
      </font>
      <fill>
        <patternFill>
          <bgColor rgb="FFFFC7CE"/>
        </patternFill>
      </fill>
    </dxf>
  </dxfs>
  <tableStyles count="0" defaultTableStyle="TableStyleMedium2" defaultPivotStyle="PivotStyleLight16"/>
  <colors>
    <mruColors>
      <color rgb="FF007A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troperuofp-my.sharepoint.com/jvastag/JVM/2013/OTI/OTINEW-%20ACTUALIZADA_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LTA"/>
      <sheetName val="REGISTRO"/>
      <sheetName val="CONTRATISTAS"/>
      <sheetName val="DATOS_PERSONALES"/>
      <sheetName val="Todos"/>
      <sheetName val="CONTRATOS"/>
      <sheetName val="GERENCIAS "/>
      <sheetName val="PROFESION"/>
      <sheetName val="DEPENDENCIA"/>
      <sheetName val="HIST_GLOG"/>
      <sheetName val="A.L.A."/>
      <sheetName val="Informe de compatibilidad"/>
      <sheetName val="2012 A "/>
      <sheetName val="Informe de compatibilidad (1)"/>
    </sheetNames>
    <sheetDataSet>
      <sheetData sheetId="0"/>
      <sheetData sheetId="1"/>
      <sheetData sheetId="2"/>
      <sheetData sheetId="3"/>
      <sheetData sheetId="4"/>
      <sheetData sheetId="5"/>
      <sheetData sheetId="6"/>
      <sheetData sheetId="7">
        <row r="2">
          <cell r="A2" t="str">
            <v>FACULTAD DE MEDICINA</v>
          </cell>
        </row>
        <row r="3">
          <cell r="A3" t="str">
            <v>CIENCIA DE LOS ALIMENTOS</v>
          </cell>
        </row>
        <row r="4">
          <cell r="A4" t="str">
            <v>CIENCIAS BIOLÓGICAS</v>
          </cell>
        </row>
        <row r="5">
          <cell r="A5" t="str">
            <v>ENFERMERÍA</v>
          </cell>
        </row>
        <row r="6">
          <cell r="A6" t="str">
            <v>FARMACIA Y BIOQUÍMICA</v>
          </cell>
        </row>
        <row r="7">
          <cell r="A7" t="str">
            <v>GENÉTICA Y BIOTECNOLOGÍA</v>
          </cell>
        </row>
        <row r="8">
          <cell r="A8" t="str">
            <v>MEDICINA HUMANA</v>
          </cell>
        </row>
        <row r="9">
          <cell r="A9" t="str">
            <v>MEDICINA VETERINARIA</v>
          </cell>
        </row>
        <row r="10">
          <cell r="A10" t="str">
            <v>MICROBIOLOGÍA Y PARASITOLOGÍA</v>
          </cell>
        </row>
        <row r="11">
          <cell r="A11" t="str">
            <v>NUTRICIÓN</v>
          </cell>
        </row>
        <row r="12">
          <cell r="A12" t="str">
            <v>OBSTETRICIA</v>
          </cell>
        </row>
        <row r="13">
          <cell r="A13" t="str">
            <v>ODONTOLOGÍA</v>
          </cell>
        </row>
        <row r="14">
          <cell r="A14" t="str">
            <v>PSICOLOGÍA</v>
          </cell>
        </row>
        <row r="15">
          <cell r="A15" t="str">
            <v>TECNOLOGÍA MÉDICA: LABORATORIO CLÍNICO Y ANATOMÍA PATOLÓGICA</v>
          </cell>
        </row>
        <row r="16">
          <cell r="A16" t="str">
            <v>TECNOLOGÍA MÉDICA: RADIOLOGÍA</v>
          </cell>
        </row>
        <row r="17">
          <cell r="A17" t="str">
            <v>TECNOLOGÍA MÉDICA: TERAPIA FÍSICA Y REHABILITACIÓN</v>
          </cell>
        </row>
        <row r="18">
          <cell r="A18" t="str">
            <v>TECNOLOGÍA MÉDICA: TERAPIA OCUPACIONAL</v>
          </cell>
        </row>
        <row r="19">
          <cell r="A19" t="str">
            <v xml:space="preserve">TOXICOLOGÍA </v>
          </cell>
        </row>
        <row r="20">
          <cell r="A20" t="str">
            <v>FACULTAD DE LETRAS Y CIENCIA POLÍTICA</v>
          </cell>
        </row>
        <row r="21">
          <cell r="A21" t="str">
            <v>ANTROPOLOGÍA</v>
          </cell>
        </row>
        <row r="22">
          <cell r="A22" t="str">
            <v>ARQUEOLOGÍA</v>
          </cell>
        </row>
        <row r="23">
          <cell r="A23" t="str">
            <v>ARTE</v>
          </cell>
        </row>
        <row r="24">
          <cell r="A24" t="str">
            <v>BIBLIOTECOLOGÍA Y CIENCIAS DE LA INFORMACIÓN</v>
          </cell>
        </row>
        <row r="25">
          <cell r="A25" t="str">
            <v>CIENCIA POLÍTICA</v>
          </cell>
        </row>
        <row r="26">
          <cell r="A26" t="str">
            <v>CIENCIAS DE LA COMUNICACION</v>
          </cell>
        </row>
        <row r="27">
          <cell r="A27" t="str">
            <v>COMUNICACIÓN SOCIAL</v>
          </cell>
        </row>
        <row r="28">
          <cell r="A28" t="str">
            <v>DERECHO Y CIENCIAS POLÍTICAS</v>
          </cell>
        </row>
        <row r="29">
          <cell r="A29" t="str">
            <v>EDUCACIÓN</v>
          </cell>
        </row>
        <row r="30">
          <cell r="A30" t="str">
            <v>EDUCACIÓN FÍSICA</v>
          </cell>
        </row>
        <row r="31">
          <cell r="A31" t="str">
            <v>EDUCACIÓN INICIAL</v>
          </cell>
        </row>
        <row r="32">
          <cell r="A32" t="str">
            <v>EDUCACIÓN PRIMARIA</v>
          </cell>
        </row>
        <row r="33">
          <cell r="A33" t="str">
            <v>EDUCACIÓN SECUNDARIA BIOLOGÍA Y QUÍMICA</v>
          </cell>
        </row>
        <row r="34">
          <cell r="A34" t="str">
            <v>EDUCACIÓN SECUNDARIA FILOSOFÍA, TUTORÍA Y CIENCIAS SOCIALES</v>
          </cell>
        </row>
        <row r="35">
          <cell r="A35" t="str">
            <v>EDUCACIÓN SECUNDARIA HISTORIA Y GEOGRAFÍA</v>
          </cell>
        </row>
        <row r="36">
          <cell r="A36" t="str">
            <v>EDUCACIÓN SECUNDARIA INGLÉS Y CASTELLANO</v>
          </cell>
        </row>
        <row r="37">
          <cell r="A37" t="str">
            <v>EDUCACIÓN SECUNDARIA LENGUAJE Y LITERATURA</v>
          </cell>
        </row>
        <row r="38">
          <cell r="A38" t="str">
            <v>EDUCACIÓN SECUNDARIA MATEMÁTICA Y FÍSICA</v>
          </cell>
        </row>
        <row r="39">
          <cell r="A39" t="str">
            <v>FILOSOFÍA</v>
          </cell>
        </row>
        <row r="40">
          <cell r="A40" t="str">
            <v>GEOGRAFÍA</v>
          </cell>
        </row>
        <row r="41">
          <cell r="A41" t="str">
            <v>HISTORIA</v>
          </cell>
        </row>
        <row r="42">
          <cell r="A42" t="str">
            <v>LINGÜÍSTICA</v>
          </cell>
        </row>
        <row r="43">
          <cell r="A43" t="str">
            <v>LITERATURA</v>
          </cell>
        </row>
        <row r="44">
          <cell r="A44" t="str">
            <v>PERIODISMO</v>
          </cell>
        </row>
        <row r="45">
          <cell r="A45" t="str">
            <v>RELACIONES INTERNACIONALES</v>
          </cell>
        </row>
        <row r="46">
          <cell r="A46" t="str">
            <v>SOCIOLOGÍA</v>
          </cell>
        </row>
        <row r="47">
          <cell r="A47" t="str">
            <v>TRABAJO SOCIAL</v>
          </cell>
        </row>
        <row r="48">
          <cell r="A48" t="str">
            <v>FACULTAD CIENCIAS, CONTABILIDAD Y ECONOMIA</v>
          </cell>
        </row>
        <row r="49">
          <cell r="A49" t="str">
            <v>ADMINISTRACIÓN</v>
          </cell>
        </row>
        <row r="50">
          <cell r="A50" t="str">
            <v>ADMINISTRACIÓN HOTELERA Y DE TURISMO</v>
          </cell>
        </row>
        <row r="51">
          <cell r="A51" t="str">
            <v>ADMINISTRACIÓN DE NEGOCIOS INTERNACIONALES</v>
          </cell>
        </row>
        <row r="52">
          <cell r="A52" t="str">
            <v>ADMINISTRACIÓN Y MARKETING</v>
          </cell>
        </row>
        <row r="53">
          <cell r="A53" t="str">
            <v>ADMINISTRACIÓN Y FINANZAS</v>
          </cell>
        </row>
        <row r="54">
          <cell r="A54" t="str">
            <v>CONTABILIDAD</v>
          </cell>
        </row>
        <row r="55">
          <cell r="A55" t="str">
            <v>ECONOMÍA</v>
          </cell>
        </row>
        <row r="56">
          <cell r="A56" t="str">
            <v>ARQUITECTURA</v>
          </cell>
        </row>
        <row r="57">
          <cell r="A57" t="str">
            <v>COMPUTACIÓN CIENTÍFICA</v>
          </cell>
        </row>
        <row r="58">
          <cell r="A58" t="str">
            <v>ESTADÍSTICA</v>
          </cell>
        </row>
        <row r="59">
          <cell r="A59" t="str">
            <v>FÍSICA</v>
          </cell>
        </row>
        <row r="60">
          <cell r="A60" t="str">
            <v>INVESTIGACIÓN OPERATIVA</v>
          </cell>
        </row>
        <row r="61">
          <cell r="A61" t="str">
            <v>MATEMÁTICA</v>
          </cell>
        </row>
        <row r="62">
          <cell r="A62" t="str">
            <v>QUÍMICA</v>
          </cell>
        </row>
        <row r="63">
          <cell r="A63" t="str">
            <v>FACULTAD INGENIERÍA</v>
          </cell>
        </row>
        <row r="64">
          <cell r="A64" t="str">
            <v>INGENIERÍA AERONÁUTICA</v>
          </cell>
        </row>
        <row r="65">
          <cell r="A65" t="str">
            <v xml:space="preserve">INGENIERIA AGRICOLA </v>
          </cell>
        </row>
        <row r="66">
          <cell r="A66" t="str">
            <v>INGENIERÍA AGROINDUSTRIAL</v>
          </cell>
        </row>
        <row r="67">
          <cell r="A67" t="str">
            <v>INGENIERIA ALIMENTARIA</v>
          </cell>
        </row>
        <row r="68">
          <cell r="A68" t="str">
            <v>INGENIERÍA AUTOMOTRIZ</v>
          </cell>
        </row>
        <row r="69">
          <cell r="A69" t="str">
            <v>INGENIERÍA BIOMEDICA</v>
          </cell>
        </row>
        <row r="70">
          <cell r="A70" t="str">
            <v>INGENIERÍA CIVIL</v>
          </cell>
        </row>
        <row r="71">
          <cell r="A71" t="str">
            <v>INGENIERÍA DE DISEÑO GRAFICO</v>
          </cell>
        </row>
        <row r="72">
          <cell r="A72" t="str">
            <v>INGENIERÍA DE HIGIENE Y SEGURIDAD INDUSTRIAL</v>
          </cell>
        </row>
        <row r="73">
          <cell r="A73" t="str">
            <v>INGENIERÍA DE MINAS</v>
          </cell>
        </row>
        <row r="74">
          <cell r="A74" t="str">
            <v>INGENIERÍA DE REDES Y COMUNICACIONES</v>
          </cell>
        </row>
        <row r="75">
          <cell r="A75" t="str">
            <v>INGENIERÍA DE SEGURIDAD Y AUDITORIA</v>
          </cell>
        </row>
        <row r="76">
          <cell r="A76" t="str">
            <v>INGENIERÍA DE SISTEMAS</v>
          </cell>
        </row>
        <row r="77">
          <cell r="A77" t="str">
            <v>INGENIERÍA DE SOFTWARE</v>
          </cell>
        </row>
        <row r="78">
          <cell r="A78" t="str">
            <v>INGENIERÍA DE TELECOMUNICACIONES Y TELEMÁTICA</v>
          </cell>
        </row>
        <row r="79">
          <cell r="A79" t="str">
            <v>INGENIERÍA DEL PETRÓLEO</v>
          </cell>
        </row>
        <row r="80">
          <cell r="A80" t="str">
            <v>INGENIERÍA DISEÑO COMPUTACIONAL</v>
          </cell>
        </row>
        <row r="81">
          <cell r="A81" t="str">
            <v>INGENIERÍA ECONÓMICA</v>
          </cell>
        </row>
        <row r="82">
          <cell r="A82" t="str">
            <v>INGENIERÍA ELÉCTRICA</v>
          </cell>
        </row>
        <row r="83">
          <cell r="A83" t="str">
            <v>INGENIERÍA ELECTROMECANICA</v>
          </cell>
        </row>
        <row r="84">
          <cell r="A84" t="str">
            <v>INGENIERÍA ELECTRÓNICA</v>
          </cell>
        </row>
        <row r="85">
          <cell r="A85" t="str">
            <v>INGENIERÍA ESTADÍSTICA</v>
          </cell>
        </row>
        <row r="86">
          <cell r="A86" t="str">
            <v>INGENIERÍA FÍSICA</v>
          </cell>
        </row>
        <row r="87">
          <cell r="A87" t="str">
            <v xml:space="preserve">INGENIERIA FORESTAL </v>
          </cell>
        </row>
        <row r="88">
          <cell r="A88" t="str">
            <v>INGENIERÍA GEOGRÁFICA</v>
          </cell>
        </row>
        <row r="89">
          <cell r="A89" t="str">
            <v>INGENIERÍA GEOLÓGICA</v>
          </cell>
        </row>
        <row r="90">
          <cell r="A90" t="str">
            <v>INGENIERÍA INDUSTRIAL</v>
          </cell>
        </row>
        <row r="91">
          <cell r="A91" t="str">
            <v>INGENIERÍA MARÍTIMA</v>
          </cell>
        </row>
        <row r="92">
          <cell r="A92" t="str">
            <v>INGENIERÍA MECÁNICA</v>
          </cell>
        </row>
        <row r="93">
          <cell r="A93" t="str">
            <v>INGENIERÍA MECATRÓNICA</v>
          </cell>
        </row>
        <row r="94">
          <cell r="A94" t="str">
            <v>INGENIERÍA METALÚRGICA</v>
          </cell>
        </row>
        <row r="95">
          <cell r="A95" t="str">
            <v>INGENIERÍA NAVAL</v>
          </cell>
        </row>
        <row r="96">
          <cell r="A96" t="str">
            <v>INGENIERÍA PETROQUÍMICA</v>
          </cell>
        </row>
        <row r="97">
          <cell r="A97" t="str">
            <v>INGENIERÍA PESQUERA</v>
          </cell>
        </row>
        <row r="98">
          <cell r="A98" t="str">
            <v>INGENIERÍA QUÍMICA</v>
          </cell>
        </row>
        <row r="99">
          <cell r="A99" t="str">
            <v>INGENIERÍA SANITARIA Y AMBIENTAL</v>
          </cell>
        </row>
        <row r="100">
          <cell r="A100" t="str">
            <v>INGENIERÍA TEXTIL</v>
          </cell>
        </row>
        <row r="101">
          <cell r="A101" t="str">
            <v>CARRERAS TECNICAS</v>
          </cell>
        </row>
        <row r="102">
          <cell r="A102" t="str">
            <v>ADUANAS</v>
          </cell>
        </row>
        <row r="103">
          <cell r="A103" t="str">
            <v>AGRONOMÍA</v>
          </cell>
        </row>
        <row r="104">
          <cell r="A104" t="str">
            <v>ANALISTA DE SISTEMAS</v>
          </cell>
        </row>
        <row r="105">
          <cell r="A105" t="str">
            <v>ARCHIVISTA</v>
          </cell>
        </row>
        <row r="106">
          <cell r="A106" t="str">
            <v>ARTES GRÁFICAS</v>
          </cell>
        </row>
        <row r="107">
          <cell r="A107" t="str">
            <v>BANCA Y FINANZAS</v>
          </cell>
        </row>
        <row r="108">
          <cell r="A108" t="str">
            <v>CHOFER PROFESIONAL</v>
          </cell>
        </row>
        <row r="109">
          <cell r="A109" t="str">
            <v>COMPUTACIÓN E INFORMÁTICA</v>
          </cell>
        </row>
        <row r="110">
          <cell r="A110" t="str">
            <v>DANZA Y FOLKLORE</v>
          </cell>
        </row>
        <row r="111">
          <cell r="A111" t="str">
            <v>DISEÑO GRÁFICO</v>
          </cell>
        </row>
        <row r="112">
          <cell r="A112" t="str">
            <v>ELECTRÓNICA</v>
          </cell>
        </row>
        <row r="113">
          <cell r="A113" t="str">
            <v xml:space="preserve">ENFERMERÍA </v>
          </cell>
        </row>
        <row r="114">
          <cell r="A114" t="str">
            <v>ENTRENADOR</v>
          </cell>
        </row>
        <row r="115">
          <cell r="A115" t="str">
            <v>ESCRITOR</v>
          </cell>
        </row>
        <row r="116">
          <cell r="A116" t="str">
            <v>FISIOTERAPIA Y REHABILITACIÓN</v>
          </cell>
        </row>
        <row r="117">
          <cell r="A117" t="str">
            <v>FOTOGRAFIA</v>
          </cell>
        </row>
        <row r="118">
          <cell r="A118" t="str">
            <v>GASFITERO</v>
          </cell>
        </row>
        <row r="119">
          <cell r="A119" t="str">
            <v>INDUSTRIA ALIMENTARIA</v>
          </cell>
        </row>
        <row r="120">
          <cell r="A120" t="str">
            <v>INSTRUCCIÓN DE AERÓBICOS</v>
          </cell>
        </row>
        <row r="121">
          <cell r="A121" t="str">
            <v>LABORATORIO</v>
          </cell>
        </row>
        <row r="122">
          <cell r="A122" t="str">
            <v>MARKETING</v>
          </cell>
        </row>
        <row r="123">
          <cell r="A123" t="str">
            <v>MARINA MERCANTE</v>
          </cell>
        </row>
        <row r="124">
          <cell r="A124" t="str">
            <v>MECÁNICO AUTOMOTRIZ</v>
          </cell>
        </row>
        <row r="125">
          <cell r="A125" t="str">
            <v>METALMECÁNICA</v>
          </cell>
        </row>
        <row r="126">
          <cell r="A126" t="str">
            <v>MOZO</v>
          </cell>
        </row>
        <row r="127">
          <cell r="A127" t="str">
            <v>MUSICA Y COMPOSICIÓN</v>
          </cell>
        </row>
        <row r="128">
          <cell r="A128" t="str">
            <v>NEGOCIOS INTERNACIONALES</v>
          </cell>
        </row>
        <row r="129">
          <cell r="A129" t="str">
            <v>OTRAS</v>
          </cell>
        </row>
        <row r="130">
          <cell r="A130" t="str">
            <v>PROTESIS DENTAL</v>
          </cell>
        </row>
        <row r="131">
          <cell r="A131" t="str">
            <v>REDES Y COMUNICACIONES</v>
          </cell>
        </row>
        <row r="132">
          <cell r="A132" t="str">
            <v>SECRETARIADO EJECUTIVO</v>
          </cell>
        </row>
        <row r="133">
          <cell r="A133" t="str">
            <v>SECUNDARIA</v>
          </cell>
        </row>
        <row r="134">
          <cell r="A134" t="str">
            <v>SEGURIDAD E INFORMÁTICA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1"/>
  <sheetViews>
    <sheetView showGridLines="0" tabSelected="1" view="pageLayout" topLeftCell="A144" zoomScaleNormal="100" zoomScaleSheetLayoutView="100" workbookViewId="0">
      <selection activeCell="C147" sqref="C147"/>
    </sheetView>
  </sheetViews>
  <sheetFormatPr baseColWidth="10" defaultColWidth="11.42578125" defaultRowHeight="12" x14ac:dyDescent="0.2"/>
  <cols>
    <col min="1" max="1" width="6.5703125" style="1" customWidth="1"/>
    <col min="2" max="2" width="12.85546875" style="4" customWidth="1"/>
    <col min="3" max="3" width="60.5703125" style="1" customWidth="1"/>
    <col min="4" max="4" width="35.140625" style="4" customWidth="1"/>
    <col min="5" max="5" width="14.85546875" style="4" customWidth="1"/>
    <col min="6" max="6" width="8.140625" style="4" bestFit="1" customWidth="1"/>
    <col min="7" max="7" width="14" style="6" customWidth="1"/>
    <col min="8" max="8" width="12.85546875" style="6" customWidth="1"/>
    <col min="9" max="9" width="11.5703125" style="4" customWidth="1"/>
    <col min="10" max="10" width="11" style="4" bestFit="1" customWidth="1"/>
    <col min="11" max="16384" width="11.42578125" style="1"/>
  </cols>
  <sheetData>
    <row r="1" spans="1:10" ht="24" customHeight="1" x14ac:dyDescent="0.2">
      <c r="A1" s="9" t="s">
        <v>262</v>
      </c>
      <c r="B1" s="10"/>
      <c r="C1" s="10"/>
      <c r="D1" s="10"/>
      <c r="E1" s="10"/>
      <c r="F1" s="10"/>
      <c r="G1" s="10"/>
      <c r="H1" s="10"/>
      <c r="I1" s="10"/>
      <c r="J1" s="11"/>
    </row>
    <row r="2" spans="1:10" x14ac:dyDescent="0.2">
      <c r="A2" s="2"/>
      <c r="B2" s="2"/>
      <c r="C2" s="2"/>
      <c r="D2" s="2"/>
      <c r="E2" s="2"/>
      <c r="F2" s="2"/>
      <c r="G2" s="3"/>
      <c r="H2" s="3"/>
      <c r="I2" s="2"/>
      <c r="J2" s="2"/>
    </row>
    <row r="3" spans="1:10" s="4" customFormat="1" x14ac:dyDescent="0.2">
      <c r="A3" s="12" t="s">
        <v>5</v>
      </c>
      <c r="B3" s="12" t="s">
        <v>12</v>
      </c>
      <c r="C3" s="12" t="s">
        <v>13</v>
      </c>
      <c r="D3" s="12" t="s">
        <v>4</v>
      </c>
      <c r="E3" s="12" t="s">
        <v>7</v>
      </c>
      <c r="F3" s="12" t="s">
        <v>8</v>
      </c>
      <c r="G3" s="13" t="s">
        <v>2</v>
      </c>
      <c r="H3" s="13" t="s">
        <v>1</v>
      </c>
      <c r="I3" s="14" t="s">
        <v>3</v>
      </c>
      <c r="J3" s="14"/>
    </row>
    <row r="4" spans="1:10" s="4" customFormat="1" ht="24" x14ac:dyDescent="0.2">
      <c r="A4" s="12"/>
      <c r="B4" s="12"/>
      <c r="C4" s="12"/>
      <c r="D4" s="12"/>
      <c r="E4" s="12"/>
      <c r="F4" s="12"/>
      <c r="G4" s="13"/>
      <c r="H4" s="13"/>
      <c r="I4" s="15" t="s">
        <v>0</v>
      </c>
      <c r="J4" s="15" t="s">
        <v>6</v>
      </c>
    </row>
    <row r="5" spans="1:10" s="5" customFormat="1" ht="38.25" x14ac:dyDescent="0.2">
      <c r="A5" s="16">
        <v>1</v>
      </c>
      <c r="B5" s="17">
        <v>4200084624</v>
      </c>
      <c r="C5" s="18" t="s">
        <v>23</v>
      </c>
      <c r="D5" s="18" t="s">
        <v>137</v>
      </c>
      <c r="E5" s="17" t="s">
        <v>216</v>
      </c>
      <c r="F5" s="17" t="s">
        <v>9</v>
      </c>
      <c r="G5" s="19">
        <v>1918</v>
      </c>
      <c r="H5" s="19">
        <v>1918</v>
      </c>
      <c r="I5" s="20">
        <v>44266</v>
      </c>
      <c r="J5" s="20">
        <v>44267</v>
      </c>
    </row>
    <row r="6" spans="1:10" s="5" customFormat="1" ht="38.25" x14ac:dyDescent="0.2">
      <c r="A6" s="21">
        <f>+A5+1</f>
        <v>2</v>
      </c>
      <c r="B6" s="22">
        <v>4500037584</v>
      </c>
      <c r="C6" s="23" t="s">
        <v>23</v>
      </c>
      <c r="D6" s="23" t="s">
        <v>137</v>
      </c>
      <c r="E6" s="22" t="s">
        <v>216</v>
      </c>
      <c r="F6" s="22" t="s">
        <v>9</v>
      </c>
      <c r="G6" s="24">
        <v>1918.68</v>
      </c>
      <c r="H6" s="24">
        <v>1918.68</v>
      </c>
      <c r="I6" s="25">
        <v>44266</v>
      </c>
      <c r="J6" s="25">
        <v>44267</v>
      </c>
    </row>
    <row r="7" spans="1:10" s="5" customFormat="1" ht="12.75" x14ac:dyDescent="0.2">
      <c r="A7" s="21">
        <f>+A6+1</f>
        <v>3</v>
      </c>
      <c r="B7" s="22">
        <v>4500037589</v>
      </c>
      <c r="C7" s="23" t="s">
        <v>58</v>
      </c>
      <c r="D7" s="23" t="s">
        <v>142</v>
      </c>
      <c r="E7" s="22" t="s">
        <v>239</v>
      </c>
      <c r="F7" s="22" t="s">
        <v>9</v>
      </c>
      <c r="G7" s="24">
        <v>2000.01</v>
      </c>
      <c r="H7" s="24">
        <v>2000.01</v>
      </c>
      <c r="I7" s="25">
        <v>44449</v>
      </c>
      <c r="J7" s="25">
        <v>44449</v>
      </c>
    </row>
    <row r="8" spans="1:10" s="5" customFormat="1" ht="12.75" x14ac:dyDescent="0.2">
      <c r="A8" s="21">
        <f t="shared" ref="A8:A71" si="0">+A7+1</f>
        <v>4</v>
      </c>
      <c r="B8" s="22">
        <v>4200084558</v>
      </c>
      <c r="C8" s="23" t="s">
        <v>25</v>
      </c>
      <c r="D8" s="23" t="s">
        <v>138</v>
      </c>
      <c r="E8" s="22" t="s">
        <v>217</v>
      </c>
      <c r="F8" s="22" t="s">
        <v>9</v>
      </c>
      <c r="G8" s="24">
        <v>5</v>
      </c>
      <c r="H8" s="24">
        <v>5</v>
      </c>
      <c r="I8" s="25">
        <v>44571</v>
      </c>
      <c r="J8" s="25">
        <v>44571</v>
      </c>
    </row>
    <row r="9" spans="1:10" s="5" customFormat="1" ht="25.5" x14ac:dyDescent="0.2">
      <c r="A9" s="21">
        <f t="shared" si="0"/>
        <v>5</v>
      </c>
      <c r="B9" s="22">
        <v>4500037246</v>
      </c>
      <c r="C9" s="23" t="s">
        <v>126</v>
      </c>
      <c r="D9" s="23" t="s">
        <v>11</v>
      </c>
      <c r="E9" s="22" t="s">
        <v>14</v>
      </c>
      <c r="F9" s="22" t="s">
        <v>9</v>
      </c>
      <c r="G9" s="24">
        <v>1100</v>
      </c>
      <c r="H9" s="24">
        <v>1100</v>
      </c>
      <c r="I9" s="25">
        <v>44592</v>
      </c>
      <c r="J9" s="25">
        <v>44592</v>
      </c>
    </row>
    <row r="10" spans="1:10" s="5" customFormat="1" ht="38.25" x14ac:dyDescent="0.2">
      <c r="A10" s="21">
        <f t="shared" si="0"/>
        <v>6</v>
      </c>
      <c r="B10" s="22">
        <v>4200084054</v>
      </c>
      <c r="C10" s="23" t="s">
        <v>63</v>
      </c>
      <c r="D10" s="23" t="s">
        <v>160</v>
      </c>
      <c r="E10" s="22" t="s">
        <v>242</v>
      </c>
      <c r="F10" s="22" t="s">
        <v>9</v>
      </c>
      <c r="G10" s="24">
        <v>4212</v>
      </c>
      <c r="H10" s="24">
        <v>4212</v>
      </c>
      <c r="I10" s="25">
        <v>44593</v>
      </c>
      <c r="J10" s="25">
        <v>44595</v>
      </c>
    </row>
    <row r="11" spans="1:10" s="5" customFormat="1" ht="51" x14ac:dyDescent="0.2">
      <c r="A11" s="21">
        <f t="shared" si="0"/>
        <v>7</v>
      </c>
      <c r="B11" s="22">
        <v>4500037367</v>
      </c>
      <c r="C11" s="23" t="s">
        <v>121</v>
      </c>
      <c r="D11" s="23" t="s">
        <v>212</v>
      </c>
      <c r="E11" s="22" t="s">
        <v>239</v>
      </c>
      <c r="F11" s="22" t="s">
        <v>9</v>
      </c>
      <c r="G11" s="24">
        <v>2600</v>
      </c>
      <c r="H11" s="24">
        <v>2600</v>
      </c>
      <c r="I11" s="25">
        <v>44603</v>
      </c>
      <c r="J11" s="25">
        <v>44603</v>
      </c>
    </row>
    <row r="12" spans="1:10" s="5" customFormat="1" ht="38.25" x14ac:dyDescent="0.2">
      <c r="A12" s="21">
        <f t="shared" si="0"/>
        <v>8</v>
      </c>
      <c r="B12" s="22">
        <v>4500037329</v>
      </c>
      <c r="C12" s="23" t="s">
        <v>36</v>
      </c>
      <c r="D12" s="23" t="s">
        <v>142</v>
      </c>
      <c r="E12" s="22" t="s">
        <v>225</v>
      </c>
      <c r="F12" s="22" t="s">
        <v>9</v>
      </c>
      <c r="G12" s="24">
        <v>2000.01</v>
      </c>
      <c r="H12" s="24">
        <v>2000.01</v>
      </c>
      <c r="I12" s="25">
        <v>44621</v>
      </c>
      <c r="J12" s="25">
        <v>44621</v>
      </c>
    </row>
    <row r="13" spans="1:10" s="5" customFormat="1" ht="25.5" x14ac:dyDescent="0.2">
      <c r="A13" s="21">
        <f t="shared" si="0"/>
        <v>9</v>
      </c>
      <c r="B13" s="22">
        <v>4500037325</v>
      </c>
      <c r="C13" s="23" t="s">
        <v>271</v>
      </c>
      <c r="D13" s="23" t="s">
        <v>142</v>
      </c>
      <c r="E13" s="22" t="s">
        <v>225</v>
      </c>
      <c r="F13" s="22" t="s">
        <v>9</v>
      </c>
      <c r="G13" s="24">
        <v>1500</v>
      </c>
      <c r="H13" s="24">
        <v>1500</v>
      </c>
      <c r="I13" s="25">
        <v>44621</v>
      </c>
      <c r="J13" s="25">
        <v>44621</v>
      </c>
    </row>
    <row r="14" spans="1:10" s="5" customFormat="1" ht="51" x14ac:dyDescent="0.2">
      <c r="A14" s="21">
        <f t="shared" si="0"/>
        <v>10</v>
      </c>
      <c r="B14" s="22">
        <v>4200084180</v>
      </c>
      <c r="C14" s="23" t="s">
        <v>56</v>
      </c>
      <c r="D14" s="23" t="s">
        <v>155</v>
      </c>
      <c r="E14" s="22" t="s">
        <v>237</v>
      </c>
      <c r="F14" s="22" t="s">
        <v>9</v>
      </c>
      <c r="G14" s="24">
        <v>26280</v>
      </c>
      <c r="H14" s="24">
        <v>2165.934065934066</v>
      </c>
      <c r="I14" s="25">
        <v>44622</v>
      </c>
      <c r="J14" s="25">
        <v>44986</v>
      </c>
    </row>
    <row r="15" spans="1:10" s="5" customFormat="1" ht="25.5" x14ac:dyDescent="0.2">
      <c r="A15" s="21">
        <f t="shared" si="0"/>
        <v>11</v>
      </c>
      <c r="B15" s="22">
        <v>4200084212</v>
      </c>
      <c r="C15" s="23" t="s">
        <v>71</v>
      </c>
      <c r="D15" s="23" t="s">
        <v>166</v>
      </c>
      <c r="E15" s="22" t="s">
        <v>245</v>
      </c>
      <c r="F15" s="22" t="s">
        <v>9</v>
      </c>
      <c r="G15" s="24">
        <v>7100</v>
      </c>
      <c r="H15" s="24">
        <v>7100</v>
      </c>
      <c r="I15" s="25">
        <v>44640</v>
      </c>
      <c r="J15" s="25">
        <v>44641</v>
      </c>
    </row>
    <row r="16" spans="1:10" s="5" customFormat="1" ht="12.75" x14ac:dyDescent="0.2">
      <c r="A16" s="21">
        <f t="shared" si="0"/>
        <v>12</v>
      </c>
      <c r="B16" s="22">
        <v>4500037588</v>
      </c>
      <c r="C16" s="23" t="s">
        <v>58</v>
      </c>
      <c r="D16" s="23" t="s">
        <v>142</v>
      </c>
      <c r="E16" s="22" t="s">
        <v>239</v>
      </c>
      <c r="F16" s="22" t="s">
        <v>9</v>
      </c>
      <c r="G16" s="24">
        <v>4000</v>
      </c>
      <c r="H16" s="24">
        <v>4000</v>
      </c>
      <c r="I16" s="25">
        <v>44644</v>
      </c>
      <c r="J16" s="25">
        <v>44644</v>
      </c>
    </row>
    <row r="17" spans="1:10" s="5" customFormat="1" ht="12.75" x14ac:dyDescent="0.2">
      <c r="A17" s="21">
        <f t="shared" si="0"/>
        <v>13</v>
      </c>
      <c r="B17" s="22">
        <v>4200084427</v>
      </c>
      <c r="C17" s="23" t="s">
        <v>68</v>
      </c>
      <c r="D17" s="23" t="s">
        <v>163</v>
      </c>
      <c r="E17" s="22" t="s">
        <v>244</v>
      </c>
      <c r="F17" s="22" t="s">
        <v>9</v>
      </c>
      <c r="G17" s="24">
        <v>1400</v>
      </c>
      <c r="H17" s="24">
        <v>1400</v>
      </c>
      <c r="I17" s="25">
        <v>44645</v>
      </c>
      <c r="J17" s="25">
        <v>44645</v>
      </c>
    </row>
    <row r="18" spans="1:10" s="5" customFormat="1" ht="25.5" x14ac:dyDescent="0.2">
      <c r="A18" s="21">
        <f t="shared" si="0"/>
        <v>14</v>
      </c>
      <c r="B18" s="22">
        <v>4500037238</v>
      </c>
      <c r="C18" s="23" t="s">
        <v>27</v>
      </c>
      <c r="D18" s="23" t="s">
        <v>139</v>
      </c>
      <c r="E18" s="22" t="s">
        <v>217</v>
      </c>
      <c r="F18" s="22" t="s">
        <v>9</v>
      </c>
      <c r="G18" s="24">
        <v>178.18</v>
      </c>
      <c r="H18" s="24">
        <v>178.18</v>
      </c>
      <c r="I18" s="25">
        <v>44648</v>
      </c>
      <c r="J18" s="25">
        <v>44648</v>
      </c>
    </row>
    <row r="19" spans="1:10" s="5" customFormat="1" ht="12.75" x14ac:dyDescent="0.2">
      <c r="A19" s="21">
        <f t="shared" si="0"/>
        <v>15</v>
      </c>
      <c r="B19" s="22">
        <v>4200084428</v>
      </c>
      <c r="C19" s="23" t="s">
        <v>68</v>
      </c>
      <c r="D19" s="23" t="s">
        <v>163</v>
      </c>
      <c r="E19" s="22" t="s">
        <v>244</v>
      </c>
      <c r="F19" s="22" t="s">
        <v>9</v>
      </c>
      <c r="G19" s="24">
        <v>1400</v>
      </c>
      <c r="H19" s="24">
        <v>1400</v>
      </c>
      <c r="I19" s="25">
        <v>44648</v>
      </c>
      <c r="J19" s="25">
        <v>44648</v>
      </c>
    </row>
    <row r="20" spans="1:10" s="5" customFormat="1" ht="38.25" x14ac:dyDescent="0.2">
      <c r="A20" s="21">
        <f t="shared" si="0"/>
        <v>16</v>
      </c>
      <c r="B20" s="22">
        <v>4500037198</v>
      </c>
      <c r="C20" s="23" t="s">
        <v>118</v>
      </c>
      <c r="D20" s="23" t="s">
        <v>203</v>
      </c>
      <c r="E20" s="22" t="s">
        <v>258</v>
      </c>
      <c r="F20" s="22" t="s">
        <v>9</v>
      </c>
      <c r="G20" s="24">
        <v>1486.8</v>
      </c>
      <c r="H20" s="24">
        <v>250.58426966292134</v>
      </c>
      <c r="I20" s="25">
        <v>44652</v>
      </c>
      <c r="J20" s="25">
        <v>44830</v>
      </c>
    </row>
    <row r="21" spans="1:10" s="5" customFormat="1" ht="63.75" x14ac:dyDescent="0.2">
      <c r="A21" s="21">
        <f t="shared" si="0"/>
        <v>17</v>
      </c>
      <c r="B21" s="22">
        <v>4500037195</v>
      </c>
      <c r="C21" s="23" t="s">
        <v>37</v>
      </c>
      <c r="D21" s="23" t="s">
        <v>148</v>
      </c>
      <c r="E21" s="22" t="s">
        <v>226</v>
      </c>
      <c r="F21" s="22" t="s">
        <v>9</v>
      </c>
      <c r="G21" s="24">
        <v>5190.54</v>
      </c>
      <c r="H21" s="24">
        <v>5190.54</v>
      </c>
      <c r="I21" s="25">
        <v>44653</v>
      </c>
      <c r="J21" s="25">
        <v>44683</v>
      </c>
    </row>
    <row r="22" spans="1:10" s="5" customFormat="1" ht="21" customHeight="1" x14ac:dyDescent="0.2">
      <c r="A22" s="21">
        <f t="shared" si="0"/>
        <v>18</v>
      </c>
      <c r="B22" s="22">
        <v>4200084287</v>
      </c>
      <c r="C22" s="23" t="s">
        <v>26</v>
      </c>
      <c r="D22" s="23" t="s">
        <v>11</v>
      </c>
      <c r="E22" s="22" t="s">
        <v>217</v>
      </c>
      <c r="F22" s="22" t="s">
        <v>9</v>
      </c>
      <c r="G22" s="24">
        <v>2950</v>
      </c>
      <c r="H22" s="24">
        <v>2950</v>
      </c>
      <c r="I22" s="25">
        <v>44655</v>
      </c>
      <c r="J22" s="25">
        <v>44655</v>
      </c>
    </row>
    <row r="23" spans="1:10" s="5" customFormat="1" ht="25.5" x14ac:dyDescent="0.2">
      <c r="A23" s="21">
        <f t="shared" si="0"/>
        <v>19</v>
      </c>
      <c r="B23" s="22">
        <v>4500037252</v>
      </c>
      <c r="C23" s="23" t="s">
        <v>123</v>
      </c>
      <c r="D23" s="23" t="s">
        <v>11</v>
      </c>
      <c r="E23" s="22" t="s">
        <v>14</v>
      </c>
      <c r="F23" s="22" t="s">
        <v>9</v>
      </c>
      <c r="G23" s="24">
        <v>1100</v>
      </c>
      <c r="H23" s="24">
        <v>1100</v>
      </c>
      <c r="I23" s="25">
        <v>44655</v>
      </c>
      <c r="J23" s="25">
        <v>44655</v>
      </c>
    </row>
    <row r="24" spans="1:10" s="5" customFormat="1" ht="25.5" x14ac:dyDescent="0.2">
      <c r="A24" s="21">
        <f t="shared" si="0"/>
        <v>20</v>
      </c>
      <c r="B24" s="22">
        <v>4500037245</v>
      </c>
      <c r="C24" s="23" t="s">
        <v>130</v>
      </c>
      <c r="D24" s="23" t="s">
        <v>10</v>
      </c>
      <c r="E24" s="22" t="s">
        <v>14</v>
      </c>
      <c r="F24" s="22" t="s">
        <v>9</v>
      </c>
      <c r="G24" s="24">
        <v>1100</v>
      </c>
      <c r="H24" s="24">
        <v>1100</v>
      </c>
      <c r="I24" s="25">
        <v>44655</v>
      </c>
      <c r="J24" s="25">
        <v>44655</v>
      </c>
    </row>
    <row r="25" spans="1:10" s="5" customFormat="1" ht="63.75" x14ac:dyDescent="0.2">
      <c r="A25" s="21">
        <f t="shared" si="0"/>
        <v>21</v>
      </c>
      <c r="B25" s="22">
        <v>4200083996</v>
      </c>
      <c r="C25" s="23" t="s">
        <v>60</v>
      </c>
      <c r="D25" s="23" t="s">
        <v>158</v>
      </c>
      <c r="E25" s="22" t="s">
        <v>240</v>
      </c>
      <c r="F25" s="22" t="s">
        <v>9</v>
      </c>
      <c r="G25" s="24">
        <v>4071</v>
      </c>
      <c r="H25" s="24">
        <v>4071</v>
      </c>
      <c r="I25" s="25">
        <v>44655</v>
      </c>
      <c r="J25" s="25">
        <v>44666</v>
      </c>
    </row>
    <row r="26" spans="1:10" s="5" customFormat="1" ht="409.5" x14ac:dyDescent="0.2">
      <c r="A26" s="21">
        <f t="shared" si="0"/>
        <v>22</v>
      </c>
      <c r="B26" s="22">
        <v>4200084006</v>
      </c>
      <c r="C26" s="23" t="s">
        <v>62</v>
      </c>
      <c r="D26" s="23" t="s">
        <v>19</v>
      </c>
      <c r="E26" s="22" t="s">
        <v>20</v>
      </c>
      <c r="F26" s="22" t="s">
        <v>9</v>
      </c>
      <c r="G26" s="24">
        <v>2199.9899999999998</v>
      </c>
      <c r="H26" s="24">
        <v>2199.9899999999998</v>
      </c>
      <c r="I26" s="25">
        <v>44655</v>
      </c>
      <c r="J26" s="25">
        <v>44684</v>
      </c>
    </row>
    <row r="27" spans="1:10" s="5" customFormat="1" ht="25.5" x14ac:dyDescent="0.2">
      <c r="A27" s="21">
        <f t="shared" si="0"/>
        <v>23</v>
      </c>
      <c r="B27" s="22">
        <v>4200084008</v>
      </c>
      <c r="C27" s="23" t="s">
        <v>98</v>
      </c>
      <c r="D27" s="23" t="s">
        <v>186</v>
      </c>
      <c r="E27" s="22" t="s">
        <v>253</v>
      </c>
      <c r="F27" s="22" t="s">
        <v>9</v>
      </c>
      <c r="G27" s="24">
        <v>3996</v>
      </c>
      <c r="H27" s="24">
        <v>3996</v>
      </c>
      <c r="I27" s="25">
        <v>44656</v>
      </c>
      <c r="J27" s="25">
        <v>44676</v>
      </c>
    </row>
    <row r="28" spans="1:10" s="5" customFormat="1" ht="51" x14ac:dyDescent="0.2">
      <c r="A28" s="21">
        <f t="shared" si="0"/>
        <v>24</v>
      </c>
      <c r="B28" s="22">
        <v>4500037284</v>
      </c>
      <c r="C28" s="23" t="s">
        <v>31</v>
      </c>
      <c r="D28" s="23" t="s">
        <v>142</v>
      </c>
      <c r="E28" s="22" t="s">
        <v>220</v>
      </c>
      <c r="F28" s="22" t="s">
        <v>9</v>
      </c>
      <c r="G28" s="24">
        <v>1500</v>
      </c>
      <c r="H28" s="24">
        <v>1500</v>
      </c>
      <c r="I28" s="25">
        <v>44658</v>
      </c>
      <c r="J28" s="25">
        <v>44658</v>
      </c>
    </row>
    <row r="29" spans="1:10" s="5" customFormat="1" ht="38.25" x14ac:dyDescent="0.2">
      <c r="A29" s="21">
        <f t="shared" si="0"/>
        <v>25</v>
      </c>
      <c r="B29" s="22">
        <v>4200084030</v>
      </c>
      <c r="C29" s="23" t="s">
        <v>106</v>
      </c>
      <c r="D29" s="23" t="s">
        <v>193</v>
      </c>
      <c r="E29" s="22" t="s">
        <v>22</v>
      </c>
      <c r="F29" s="22" t="s">
        <v>9</v>
      </c>
      <c r="G29" s="24">
        <v>300</v>
      </c>
      <c r="H29" s="24">
        <v>300</v>
      </c>
      <c r="I29" s="25">
        <v>44658</v>
      </c>
      <c r="J29" s="25">
        <v>44658</v>
      </c>
    </row>
    <row r="30" spans="1:10" s="5" customFormat="1" ht="38.25" x14ac:dyDescent="0.2">
      <c r="A30" s="21">
        <f t="shared" si="0"/>
        <v>26</v>
      </c>
      <c r="B30" s="22">
        <v>4200084032</v>
      </c>
      <c r="C30" s="23" t="s">
        <v>106</v>
      </c>
      <c r="D30" s="23" t="s">
        <v>194</v>
      </c>
      <c r="E30" s="22" t="s">
        <v>22</v>
      </c>
      <c r="F30" s="22" t="s">
        <v>9</v>
      </c>
      <c r="G30" s="24">
        <v>300</v>
      </c>
      <c r="H30" s="24">
        <v>300</v>
      </c>
      <c r="I30" s="25">
        <v>44658</v>
      </c>
      <c r="J30" s="25">
        <v>44658</v>
      </c>
    </row>
    <row r="31" spans="1:10" s="5" customFormat="1" ht="165.75" x14ac:dyDescent="0.2">
      <c r="A31" s="21">
        <f t="shared" si="0"/>
        <v>27</v>
      </c>
      <c r="B31" s="22">
        <v>4200084045</v>
      </c>
      <c r="C31" s="23" t="s">
        <v>264</v>
      </c>
      <c r="D31" s="23" t="s">
        <v>147</v>
      </c>
      <c r="E31" s="22" t="s">
        <v>20</v>
      </c>
      <c r="F31" s="22" t="s">
        <v>9</v>
      </c>
      <c r="G31" s="24">
        <v>1750</v>
      </c>
      <c r="H31" s="24">
        <v>1750</v>
      </c>
      <c r="I31" s="25">
        <v>44658</v>
      </c>
      <c r="J31" s="25">
        <v>44662</v>
      </c>
    </row>
    <row r="32" spans="1:10" s="5" customFormat="1" ht="25.5" x14ac:dyDescent="0.2">
      <c r="A32" s="21">
        <f t="shared" si="0"/>
        <v>28</v>
      </c>
      <c r="B32" s="22">
        <v>4500037253</v>
      </c>
      <c r="C32" s="23" t="s">
        <v>123</v>
      </c>
      <c r="D32" s="23" t="s">
        <v>11</v>
      </c>
      <c r="E32" s="22" t="s">
        <v>14</v>
      </c>
      <c r="F32" s="22" t="s">
        <v>9</v>
      </c>
      <c r="G32" s="24">
        <v>1100</v>
      </c>
      <c r="H32" s="24">
        <v>1100</v>
      </c>
      <c r="I32" s="25">
        <v>44659</v>
      </c>
      <c r="J32" s="25">
        <v>44659</v>
      </c>
    </row>
    <row r="33" spans="1:10" s="5" customFormat="1" ht="25.5" x14ac:dyDescent="0.2">
      <c r="A33" s="21">
        <f t="shared" si="0"/>
        <v>29</v>
      </c>
      <c r="B33" s="22">
        <v>4500037254</v>
      </c>
      <c r="C33" s="23" t="s">
        <v>124</v>
      </c>
      <c r="D33" s="23" t="s">
        <v>11</v>
      </c>
      <c r="E33" s="22" t="s">
        <v>14</v>
      </c>
      <c r="F33" s="22" t="s">
        <v>9</v>
      </c>
      <c r="G33" s="24">
        <v>1100</v>
      </c>
      <c r="H33" s="24">
        <v>1100</v>
      </c>
      <c r="I33" s="25">
        <v>44659</v>
      </c>
      <c r="J33" s="25">
        <v>44659</v>
      </c>
    </row>
    <row r="34" spans="1:10" s="5" customFormat="1" ht="25.5" x14ac:dyDescent="0.2">
      <c r="A34" s="21">
        <f t="shared" si="0"/>
        <v>30</v>
      </c>
      <c r="B34" s="22">
        <v>4200084074</v>
      </c>
      <c r="C34" s="23" t="s">
        <v>94</v>
      </c>
      <c r="D34" s="23" t="s">
        <v>184</v>
      </c>
      <c r="E34" s="22" t="s">
        <v>230</v>
      </c>
      <c r="F34" s="22" t="s">
        <v>9</v>
      </c>
      <c r="G34" s="24">
        <v>45800</v>
      </c>
      <c r="H34" s="24">
        <v>45800</v>
      </c>
      <c r="I34" s="25">
        <v>44660</v>
      </c>
      <c r="J34" s="25">
        <v>44663</v>
      </c>
    </row>
    <row r="35" spans="1:10" s="5" customFormat="1" ht="38.25" x14ac:dyDescent="0.2">
      <c r="A35" s="21">
        <f t="shared" si="0"/>
        <v>31</v>
      </c>
      <c r="B35" s="22">
        <v>4200084075</v>
      </c>
      <c r="C35" s="23" t="s">
        <v>95</v>
      </c>
      <c r="D35" s="23" t="s">
        <v>184</v>
      </c>
      <c r="E35" s="22" t="s">
        <v>230</v>
      </c>
      <c r="F35" s="22" t="s">
        <v>9</v>
      </c>
      <c r="G35" s="24">
        <v>43927.6</v>
      </c>
      <c r="H35" s="24">
        <v>43927.6</v>
      </c>
      <c r="I35" s="25">
        <v>44660</v>
      </c>
      <c r="J35" s="25">
        <v>44664</v>
      </c>
    </row>
    <row r="36" spans="1:10" s="5" customFormat="1" ht="25.5" x14ac:dyDescent="0.2">
      <c r="A36" s="21">
        <f t="shared" si="0"/>
        <v>32</v>
      </c>
      <c r="B36" s="22">
        <v>4200084022</v>
      </c>
      <c r="C36" s="23" t="s">
        <v>80</v>
      </c>
      <c r="D36" s="23" t="s">
        <v>176</v>
      </c>
      <c r="E36" s="22" t="s">
        <v>248</v>
      </c>
      <c r="F36" s="22" t="s">
        <v>9</v>
      </c>
      <c r="G36" s="24">
        <v>4427</v>
      </c>
      <c r="H36" s="24">
        <v>4427</v>
      </c>
      <c r="I36" s="25">
        <v>44661</v>
      </c>
      <c r="J36" s="25">
        <v>44663</v>
      </c>
    </row>
    <row r="37" spans="1:10" s="5" customFormat="1" ht="12.75" x14ac:dyDescent="0.2">
      <c r="A37" s="21">
        <f t="shared" si="0"/>
        <v>33</v>
      </c>
      <c r="B37" s="22">
        <v>4200084553</v>
      </c>
      <c r="C37" s="23" t="s">
        <v>24</v>
      </c>
      <c r="D37" s="23" t="s">
        <v>138</v>
      </c>
      <c r="E37" s="22" t="s">
        <v>217</v>
      </c>
      <c r="F37" s="22" t="s">
        <v>9</v>
      </c>
      <c r="G37" s="24">
        <v>50</v>
      </c>
      <c r="H37" s="24">
        <v>50</v>
      </c>
      <c r="I37" s="25">
        <v>44662</v>
      </c>
      <c r="J37" s="25">
        <v>44662</v>
      </c>
    </row>
    <row r="38" spans="1:10" s="5" customFormat="1" ht="25.5" x14ac:dyDescent="0.2">
      <c r="A38" s="21">
        <f t="shared" si="0"/>
        <v>34</v>
      </c>
      <c r="B38" s="22">
        <v>4500037333</v>
      </c>
      <c r="C38" s="23" t="s">
        <v>266</v>
      </c>
      <c r="D38" s="23" t="s">
        <v>142</v>
      </c>
      <c r="E38" s="22" t="s">
        <v>225</v>
      </c>
      <c r="F38" s="22" t="s">
        <v>9</v>
      </c>
      <c r="G38" s="24">
        <v>1500</v>
      </c>
      <c r="H38" s="24">
        <v>1500</v>
      </c>
      <c r="I38" s="25">
        <v>44662</v>
      </c>
      <c r="J38" s="25">
        <v>44662</v>
      </c>
    </row>
    <row r="39" spans="1:10" s="5" customFormat="1" ht="25.5" x14ac:dyDescent="0.2">
      <c r="A39" s="21">
        <f t="shared" si="0"/>
        <v>35</v>
      </c>
      <c r="B39" s="22">
        <v>4500037334</v>
      </c>
      <c r="C39" s="23" t="s">
        <v>265</v>
      </c>
      <c r="D39" s="23" t="s">
        <v>142</v>
      </c>
      <c r="E39" s="22" t="s">
        <v>225</v>
      </c>
      <c r="F39" s="22" t="s">
        <v>9</v>
      </c>
      <c r="G39" s="24">
        <v>1500</v>
      </c>
      <c r="H39" s="24">
        <v>1500</v>
      </c>
      <c r="I39" s="25">
        <v>44662</v>
      </c>
      <c r="J39" s="25">
        <v>44662</v>
      </c>
    </row>
    <row r="40" spans="1:10" s="5" customFormat="1" ht="63.75" x14ac:dyDescent="0.2">
      <c r="A40" s="21">
        <f t="shared" si="0"/>
        <v>36</v>
      </c>
      <c r="B40" s="22">
        <v>4200084098</v>
      </c>
      <c r="C40" s="23" t="s">
        <v>96</v>
      </c>
      <c r="D40" s="23" t="s">
        <v>175</v>
      </c>
      <c r="E40" s="22" t="s">
        <v>247</v>
      </c>
      <c r="F40" s="22" t="s">
        <v>9</v>
      </c>
      <c r="G40" s="24">
        <v>389.4</v>
      </c>
      <c r="H40" s="24">
        <v>389.4</v>
      </c>
      <c r="I40" s="25">
        <v>44662</v>
      </c>
      <c r="J40" s="25">
        <v>44662</v>
      </c>
    </row>
    <row r="41" spans="1:10" s="5" customFormat="1" ht="25.5" x14ac:dyDescent="0.2">
      <c r="A41" s="21">
        <f t="shared" si="0"/>
        <v>37</v>
      </c>
      <c r="B41" s="22">
        <v>4500037250</v>
      </c>
      <c r="C41" s="23" t="s">
        <v>125</v>
      </c>
      <c r="D41" s="23" t="s">
        <v>11</v>
      </c>
      <c r="E41" s="22" t="s">
        <v>14</v>
      </c>
      <c r="F41" s="22" t="s">
        <v>9</v>
      </c>
      <c r="G41" s="24">
        <v>1100</v>
      </c>
      <c r="H41" s="24">
        <v>1100</v>
      </c>
      <c r="I41" s="25">
        <v>44662</v>
      </c>
      <c r="J41" s="25">
        <v>44662</v>
      </c>
    </row>
    <row r="42" spans="1:10" s="5" customFormat="1" ht="25.5" x14ac:dyDescent="0.2">
      <c r="A42" s="21">
        <f t="shared" si="0"/>
        <v>38</v>
      </c>
      <c r="B42" s="22">
        <v>4500037251</v>
      </c>
      <c r="C42" s="23" t="s">
        <v>125</v>
      </c>
      <c r="D42" s="23" t="s">
        <v>11</v>
      </c>
      <c r="E42" s="22" t="s">
        <v>14</v>
      </c>
      <c r="F42" s="22" t="s">
        <v>9</v>
      </c>
      <c r="G42" s="24">
        <v>1100</v>
      </c>
      <c r="H42" s="24">
        <v>1100</v>
      </c>
      <c r="I42" s="25">
        <v>44662</v>
      </c>
      <c r="J42" s="25">
        <v>44662</v>
      </c>
    </row>
    <row r="43" spans="1:10" s="5" customFormat="1" ht="25.5" x14ac:dyDescent="0.2">
      <c r="A43" s="21">
        <f t="shared" si="0"/>
        <v>39</v>
      </c>
      <c r="B43" s="22">
        <v>4500037255</v>
      </c>
      <c r="C43" s="23" t="s">
        <v>123</v>
      </c>
      <c r="D43" s="23" t="s">
        <v>11</v>
      </c>
      <c r="E43" s="22" t="s">
        <v>14</v>
      </c>
      <c r="F43" s="22" t="s">
        <v>9</v>
      </c>
      <c r="G43" s="24">
        <v>1100</v>
      </c>
      <c r="H43" s="24">
        <v>1100</v>
      </c>
      <c r="I43" s="25">
        <v>44663</v>
      </c>
      <c r="J43" s="25">
        <v>44663</v>
      </c>
    </row>
    <row r="44" spans="1:10" s="5" customFormat="1" ht="25.5" x14ac:dyDescent="0.2">
      <c r="A44" s="21">
        <f t="shared" si="0"/>
        <v>40</v>
      </c>
      <c r="B44" s="22">
        <v>4200084084</v>
      </c>
      <c r="C44" s="23" t="s">
        <v>90</v>
      </c>
      <c r="D44" s="23" t="s">
        <v>181</v>
      </c>
      <c r="E44" s="22" t="s">
        <v>22</v>
      </c>
      <c r="F44" s="22" t="s">
        <v>9</v>
      </c>
      <c r="G44" s="24">
        <v>4000</v>
      </c>
      <c r="H44" s="24">
        <v>4000</v>
      </c>
      <c r="I44" s="25">
        <v>44664</v>
      </c>
      <c r="J44" s="25">
        <v>44696</v>
      </c>
    </row>
    <row r="45" spans="1:10" s="5" customFormat="1" ht="38.25" x14ac:dyDescent="0.2">
      <c r="A45" s="21">
        <f t="shared" si="0"/>
        <v>41</v>
      </c>
      <c r="B45" s="22">
        <v>4500037249</v>
      </c>
      <c r="C45" s="23" t="s">
        <v>52</v>
      </c>
      <c r="D45" s="23" t="s">
        <v>145</v>
      </c>
      <c r="E45" s="22" t="s">
        <v>222</v>
      </c>
      <c r="F45" s="22" t="s">
        <v>9</v>
      </c>
      <c r="G45" s="24">
        <v>161000</v>
      </c>
      <c r="H45" s="24">
        <v>32416.107382550334</v>
      </c>
      <c r="I45" s="25">
        <v>44664</v>
      </c>
      <c r="J45" s="25">
        <v>44813</v>
      </c>
    </row>
    <row r="46" spans="1:10" s="5" customFormat="1" ht="25.5" x14ac:dyDescent="0.2">
      <c r="A46" s="21">
        <f t="shared" si="0"/>
        <v>42</v>
      </c>
      <c r="B46" s="22">
        <v>4500037383</v>
      </c>
      <c r="C46" s="23" t="s">
        <v>129</v>
      </c>
      <c r="D46" s="23" t="s">
        <v>11</v>
      </c>
      <c r="E46" s="22" t="s">
        <v>14</v>
      </c>
      <c r="F46" s="22" t="s">
        <v>9</v>
      </c>
      <c r="G46" s="24">
        <v>1650.01</v>
      </c>
      <c r="H46" s="24">
        <v>1650.01</v>
      </c>
      <c r="I46" s="25">
        <v>44666</v>
      </c>
      <c r="J46" s="25">
        <v>44666</v>
      </c>
    </row>
    <row r="47" spans="1:10" s="5" customFormat="1" ht="63.75" x14ac:dyDescent="0.2">
      <c r="A47" s="21">
        <f t="shared" si="0"/>
        <v>43</v>
      </c>
      <c r="B47" s="22">
        <v>4200084412</v>
      </c>
      <c r="C47" s="23" t="s">
        <v>32</v>
      </c>
      <c r="D47" s="23" t="s">
        <v>143</v>
      </c>
      <c r="E47" s="22" t="s">
        <v>221</v>
      </c>
      <c r="F47" s="22" t="s">
        <v>9</v>
      </c>
      <c r="G47" s="24">
        <v>20400</v>
      </c>
      <c r="H47" s="24">
        <v>1681.3186813186815</v>
      </c>
      <c r="I47" s="25">
        <v>44666</v>
      </c>
      <c r="J47" s="25">
        <v>45030</v>
      </c>
    </row>
    <row r="48" spans="1:10" s="5" customFormat="1" ht="38.25" x14ac:dyDescent="0.2">
      <c r="A48" s="21">
        <f t="shared" si="0"/>
        <v>44</v>
      </c>
      <c r="B48" s="22">
        <v>4200084146</v>
      </c>
      <c r="C48" s="23" t="s">
        <v>113</v>
      </c>
      <c r="D48" s="23" t="s">
        <v>200</v>
      </c>
      <c r="E48" s="22" t="s">
        <v>17</v>
      </c>
      <c r="F48" s="22" t="s">
        <v>9</v>
      </c>
      <c r="G48" s="24">
        <v>2000</v>
      </c>
      <c r="H48" s="24">
        <v>2000</v>
      </c>
      <c r="I48" s="25">
        <v>44669</v>
      </c>
      <c r="J48" s="25">
        <v>44670</v>
      </c>
    </row>
    <row r="49" spans="1:10" s="5" customFormat="1" ht="38.25" x14ac:dyDescent="0.2">
      <c r="A49" s="21">
        <f t="shared" si="0"/>
        <v>45</v>
      </c>
      <c r="B49" s="22">
        <v>4200084169</v>
      </c>
      <c r="C49" s="23" t="s">
        <v>87</v>
      </c>
      <c r="D49" s="23" t="s">
        <v>163</v>
      </c>
      <c r="E49" s="22" t="s">
        <v>250</v>
      </c>
      <c r="F49" s="22" t="s">
        <v>9</v>
      </c>
      <c r="G49" s="24">
        <v>900</v>
      </c>
      <c r="H49" s="24">
        <v>900</v>
      </c>
      <c r="I49" s="25">
        <v>44670</v>
      </c>
      <c r="J49" s="25">
        <v>44670</v>
      </c>
    </row>
    <row r="50" spans="1:10" s="5" customFormat="1" ht="12.75" x14ac:dyDescent="0.2">
      <c r="A50" s="21">
        <f t="shared" si="0"/>
        <v>46</v>
      </c>
      <c r="B50" s="22">
        <v>4200084170</v>
      </c>
      <c r="C50" s="23" t="s">
        <v>73</v>
      </c>
      <c r="D50" s="23" t="s">
        <v>169</v>
      </c>
      <c r="E50" s="22" t="s">
        <v>22</v>
      </c>
      <c r="F50" s="22" t="s">
        <v>9</v>
      </c>
      <c r="G50" s="24">
        <v>500</v>
      </c>
      <c r="H50" s="24">
        <v>500</v>
      </c>
      <c r="I50" s="25">
        <v>44670</v>
      </c>
      <c r="J50" s="25">
        <v>44671</v>
      </c>
    </row>
    <row r="51" spans="1:10" s="5" customFormat="1" ht="12.75" x14ac:dyDescent="0.2">
      <c r="A51" s="21">
        <f t="shared" si="0"/>
        <v>47</v>
      </c>
      <c r="B51" s="22">
        <v>4200083961</v>
      </c>
      <c r="C51" s="23" t="s">
        <v>24</v>
      </c>
      <c r="D51" s="23" t="s">
        <v>138</v>
      </c>
      <c r="E51" s="22" t="s">
        <v>259</v>
      </c>
      <c r="F51" s="22" t="s">
        <v>9</v>
      </c>
      <c r="G51" s="24">
        <v>1386</v>
      </c>
      <c r="H51" s="24">
        <v>1386</v>
      </c>
      <c r="I51" s="25">
        <v>44670</v>
      </c>
      <c r="J51" s="25">
        <v>44677</v>
      </c>
    </row>
    <row r="52" spans="1:10" s="5" customFormat="1" ht="38.25" x14ac:dyDescent="0.2">
      <c r="A52" s="21">
        <f t="shared" si="0"/>
        <v>48</v>
      </c>
      <c r="B52" s="22">
        <v>4200084166</v>
      </c>
      <c r="C52" s="23" t="s">
        <v>133</v>
      </c>
      <c r="D52" s="23" t="s">
        <v>138</v>
      </c>
      <c r="E52" s="22" t="s">
        <v>259</v>
      </c>
      <c r="F52" s="22" t="s">
        <v>9</v>
      </c>
      <c r="G52" s="24">
        <v>1097.2</v>
      </c>
      <c r="H52" s="24">
        <v>1097.2</v>
      </c>
      <c r="I52" s="25">
        <v>44670</v>
      </c>
      <c r="J52" s="25">
        <v>44677</v>
      </c>
    </row>
    <row r="53" spans="1:10" s="5" customFormat="1" ht="12.75" x14ac:dyDescent="0.2">
      <c r="A53" s="21">
        <f t="shared" si="0"/>
        <v>49</v>
      </c>
      <c r="B53" s="22">
        <v>4500037300</v>
      </c>
      <c r="C53" s="23" t="s">
        <v>28</v>
      </c>
      <c r="D53" s="23" t="s">
        <v>139</v>
      </c>
      <c r="E53" s="22" t="s">
        <v>217</v>
      </c>
      <c r="F53" s="22" t="s">
        <v>9</v>
      </c>
      <c r="G53" s="24">
        <v>179.36</v>
      </c>
      <c r="H53" s="24">
        <v>179.36</v>
      </c>
      <c r="I53" s="25">
        <v>44671</v>
      </c>
      <c r="J53" s="25">
        <v>44671</v>
      </c>
    </row>
    <row r="54" spans="1:10" s="5" customFormat="1" ht="51" x14ac:dyDescent="0.2">
      <c r="A54" s="21">
        <f t="shared" si="0"/>
        <v>50</v>
      </c>
      <c r="B54" s="22">
        <v>4200084485</v>
      </c>
      <c r="C54" s="23" t="s">
        <v>56</v>
      </c>
      <c r="D54" s="23" t="s">
        <v>154</v>
      </c>
      <c r="E54" s="22" t="s">
        <v>237</v>
      </c>
      <c r="F54" s="22" t="s">
        <v>9</v>
      </c>
      <c r="G54" s="24">
        <v>23160</v>
      </c>
      <c r="H54" s="24">
        <v>1908.7912087912089</v>
      </c>
      <c r="I54" s="25">
        <v>44671</v>
      </c>
      <c r="J54" s="25">
        <v>45035</v>
      </c>
    </row>
    <row r="55" spans="1:10" s="5" customFormat="1" ht="25.5" x14ac:dyDescent="0.2">
      <c r="A55" s="21">
        <f t="shared" si="0"/>
        <v>51</v>
      </c>
      <c r="B55" s="22">
        <v>4500037384</v>
      </c>
      <c r="C55" s="23" t="s">
        <v>128</v>
      </c>
      <c r="D55" s="23" t="s">
        <v>10</v>
      </c>
      <c r="E55" s="22" t="s">
        <v>14</v>
      </c>
      <c r="F55" s="22" t="s">
        <v>9</v>
      </c>
      <c r="G55" s="24">
        <v>1100</v>
      </c>
      <c r="H55" s="24">
        <v>1100</v>
      </c>
      <c r="I55" s="25">
        <v>44672</v>
      </c>
      <c r="J55" s="25">
        <v>44672</v>
      </c>
    </row>
    <row r="56" spans="1:10" s="5" customFormat="1" ht="38.25" x14ac:dyDescent="0.2">
      <c r="A56" s="21">
        <f t="shared" si="0"/>
        <v>52</v>
      </c>
      <c r="B56" s="22">
        <v>4200084215</v>
      </c>
      <c r="C56" s="23" t="s">
        <v>92</v>
      </c>
      <c r="D56" s="23" t="s">
        <v>183</v>
      </c>
      <c r="E56" s="22" t="s">
        <v>252</v>
      </c>
      <c r="F56" s="22" t="s">
        <v>9</v>
      </c>
      <c r="G56" s="24">
        <v>2124</v>
      </c>
      <c r="H56" s="24">
        <v>2124</v>
      </c>
      <c r="I56" s="25">
        <v>44673</v>
      </c>
      <c r="J56" s="25">
        <v>44674</v>
      </c>
    </row>
    <row r="57" spans="1:10" s="5" customFormat="1" ht="38.25" x14ac:dyDescent="0.2">
      <c r="A57" s="21">
        <f t="shared" si="0"/>
        <v>53</v>
      </c>
      <c r="B57" s="22">
        <v>4200084218</v>
      </c>
      <c r="C57" s="23" t="s">
        <v>93</v>
      </c>
      <c r="D57" s="23" t="s">
        <v>152</v>
      </c>
      <c r="E57" s="22" t="s">
        <v>252</v>
      </c>
      <c r="F57" s="22" t="s">
        <v>9</v>
      </c>
      <c r="G57" s="24">
        <v>4602</v>
      </c>
      <c r="H57" s="24">
        <v>4602</v>
      </c>
      <c r="I57" s="25">
        <v>44673</v>
      </c>
      <c r="J57" s="25">
        <v>44677</v>
      </c>
    </row>
    <row r="58" spans="1:10" s="5" customFormat="1" ht="38.25" x14ac:dyDescent="0.2">
      <c r="A58" s="21">
        <f t="shared" si="0"/>
        <v>54</v>
      </c>
      <c r="B58" s="22">
        <v>4200084172</v>
      </c>
      <c r="C58" s="23" t="s">
        <v>99</v>
      </c>
      <c r="D58" s="23" t="s">
        <v>187</v>
      </c>
      <c r="E58" s="22" t="s">
        <v>254</v>
      </c>
      <c r="F58" s="22" t="s">
        <v>9</v>
      </c>
      <c r="G58" s="24">
        <v>4188</v>
      </c>
      <c r="H58" s="24">
        <v>4188</v>
      </c>
      <c r="I58" s="25">
        <v>44673</v>
      </c>
      <c r="J58" s="25">
        <v>44687</v>
      </c>
    </row>
    <row r="59" spans="1:10" s="5" customFormat="1" ht="25.5" x14ac:dyDescent="0.2">
      <c r="A59" s="21">
        <f t="shared" si="0"/>
        <v>55</v>
      </c>
      <c r="B59" s="22">
        <v>4500037385</v>
      </c>
      <c r="C59" s="23" t="s">
        <v>127</v>
      </c>
      <c r="D59" s="23" t="s">
        <v>10</v>
      </c>
      <c r="E59" s="22" t="s">
        <v>14</v>
      </c>
      <c r="F59" s="22" t="s">
        <v>9</v>
      </c>
      <c r="G59" s="24">
        <v>1100</v>
      </c>
      <c r="H59" s="24">
        <v>1100</v>
      </c>
      <c r="I59" s="25">
        <v>44676</v>
      </c>
      <c r="J59" s="25">
        <v>44676</v>
      </c>
    </row>
    <row r="60" spans="1:10" s="5" customFormat="1" ht="38.25" x14ac:dyDescent="0.2">
      <c r="A60" s="21">
        <f t="shared" si="0"/>
        <v>56</v>
      </c>
      <c r="B60" s="22">
        <v>4200084891</v>
      </c>
      <c r="C60" s="23" t="s">
        <v>115</v>
      </c>
      <c r="D60" s="23" t="s">
        <v>160</v>
      </c>
      <c r="E60" s="22" t="s">
        <v>242</v>
      </c>
      <c r="F60" s="22" t="s">
        <v>9</v>
      </c>
      <c r="G60" s="24">
        <v>10584.6</v>
      </c>
      <c r="H60" s="24">
        <v>10584.6</v>
      </c>
      <c r="I60" s="25">
        <v>44676</v>
      </c>
      <c r="J60" s="25">
        <v>44685</v>
      </c>
    </row>
    <row r="61" spans="1:10" s="5" customFormat="1" ht="25.5" x14ac:dyDescent="0.2">
      <c r="A61" s="21">
        <f t="shared" si="0"/>
        <v>57</v>
      </c>
      <c r="B61" s="22">
        <v>4500037386</v>
      </c>
      <c r="C61" s="23" t="s">
        <v>127</v>
      </c>
      <c r="D61" s="23" t="s">
        <v>10</v>
      </c>
      <c r="E61" s="22" t="s">
        <v>14</v>
      </c>
      <c r="F61" s="22" t="s">
        <v>9</v>
      </c>
      <c r="G61" s="24">
        <v>1100</v>
      </c>
      <c r="H61" s="24">
        <v>1100</v>
      </c>
      <c r="I61" s="25">
        <v>44677</v>
      </c>
      <c r="J61" s="25">
        <v>44677</v>
      </c>
    </row>
    <row r="62" spans="1:10" s="5" customFormat="1" ht="38.25" x14ac:dyDescent="0.2">
      <c r="A62" s="21">
        <f t="shared" si="0"/>
        <v>58</v>
      </c>
      <c r="B62" s="22">
        <v>4200084238</v>
      </c>
      <c r="C62" s="23" t="s">
        <v>119</v>
      </c>
      <c r="D62" s="23" t="s">
        <v>204</v>
      </c>
      <c r="E62" s="22" t="s">
        <v>228</v>
      </c>
      <c r="F62" s="22" t="s">
        <v>9</v>
      </c>
      <c r="G62" s="24">
        <v>4560</v>
      </c>
      <c r="H62" s="24">
        <v>4560</v>
      </c>
      <c r="I62" s="25">
        <v>44677</v>
      </c>
      <c r="J62" s="25">
        <v>44680</v>
      </c>
    </row>
    <row r="63" spans="1:10" s="5" customFormat="1" ht="38.25" x14ac:dyDescent="0.2">
      <c r="A63" s="21">
        <f t="shared" si="0"/>
        <v>59</v>
      </c>
      <c r="B63" s="22">
        <v>4200084262</v>
      </c>
      <c r="C63" s="23" t="s">
        <v>267</v>
      </c>
      <c r="D63" s="23" t="s">
        <v>158</v>
      </c>
      <c r="E63" s="22" t="s">
        <v>240</v>
      </c>
      <c r="F63" s="22" t="s">
        <v>9</v>
      </c>
      <c r="G63" s="24">
        <v>4599.99</v>
      </c>
      <c r="H63" s="24">
        <v>4599.99</v>
      </c>
      <c r="I63" s="25">
        <v>44677</v>
      </c>
      <c r="J63" s="25">
        <v>44691</v>
      </c>
    </row>
    <row r="64" spans="1:10" s="5" customFormat="1" ht="184.35" customHeight="1" x14ac:dyDescent="0.2">
      <c r="A64" s="21">
        <f t="shared" si="0"/>
        <v>60</v>
      </c>
      <c r="B64" s="22">
        <v>4200084727</v>
      </c>
      <c r="C64" s="23" t="s">
        <v>88</v>
      </c>
      <c r="D64" s="23" t="s">
        <v>16</v>
      </c>
      <c r="E64" s="22" t="s">
        <v>251</v>
      </c>
      <c r="F64" s="22" t="s">
        <v>9</v>
      </c>
      <c r="G64" s="24">
        <v>6721</v>
      </c>
      <c r="H64" s="24">
        <v>6721</v>
      </c>
      <c r="I64" s="25">
        <v>44677</v>
      </c>
      <c r="J64" s="25">
        <v>44711</v>
      </c>
    </row>
    <row r="65" spans="1:10" s="5" customFormat="1" ht="25.5" x14ac:dyDescent="0.2">
      <c r="A65" s="21">
        <f t="shared" si="0"/>
        <v>61</v>
      </c>
      <c r="B65" s="22">
        <v>4200084226</v>
      </c>
      <c r="C65" s="23" t="s">
        <v>91</v>
      </c>
      <c r="D65" s="23" t="s">
        <v>182</v>
      </c>
      <c r="E65" s="22" t="s">
        <v>22</v>
      </c>
      <c r="F65" s="22" t="s">
        <v>9</v>
      </c>
      <c r="G65" s="24">
        <v>4500</v>
      </c>
      <c r="H65" s="24">
        <v>2076.9230769230771</v>
      </c>
      <c r="I65" s="25">
        <v>44677</v>
      </c>
      <c r="J65" s="25">
        <v>44742</v>
      </c>
    </row>
    <row r="66" spans="1:10" s="5" customFormat="1" ht="38.25" x14ac:dyDescent="0.2">
      <c r="A66" s="21">
        <f t="shared" si="0"/>
        <v>62</v>
      </c>
      <c r="B66" s="22">
        <v>4200084276</v>
      </c>
      <c r="C66" s="23" t="s">
        <v>29</v>
      </c>
      <c r="D66" s="23" t="s">
        <v>140</v>
      </c>
      <c r="E66" s="22" t="s">
        <v>218</v>
      </c>
      <c r="F66" s="22" t="s">
        <v>9</v>
      </c>
      <c r="G66" s="24">
        <v>1920</v>
      </c>
      <c r="H66" s="24">
        <v>1920</v>
      </c>
      <c r="I66" s="25">
        <v>44678</v>
      </c>
      <c r="J66" s="25">
        <v>44684</v>
      </c>
    </row>
    <row r="67" spans="1:10" s="5" customFormat="1" ht="25.5" x14ac:dyDescent="0.2">
      <c r="A67" s="21">
        <f t="shared" si="0"/>
        <v>63</v>
      </c>
      <c r="B67" s="22">
        <v>4200084504</v>
      </c>
      <c r="C67" s="23" t="s">
        <v>112</v>
      </c>
      <c r="D67" s="23" t="s">
        <v>199</v>
      </c>
      <c r="E67" s="22" t="s">
        <v>255</v>
      </c>
      <c r="F67" s="22" t="s">
        <v>9</v>
      </c>
      <c r="G67" s="24">
        <v>10000</v>
      </c>
      <c r="H67" s="24">
        <v>10000</v>
      </c>
      <c r="I67" s="25">
        <v>44679</v>
      </c>
      <c r="J67" s="25">
        <v>44683</v>
      </c>
    </row>
    <row r="68" spans="1:10" s="5" customFormat="1" ht="12.75" x14ac:dyDescent="0.2">
      <c r="A68" s="21">
        <f t="shared" si="0"/>
        <v>64</v>
      </c>
      <c r="B68" s="22">
        <v>4500037350</v>
      </c>
      <c r="C68" s="23" t="s">
        <v>42</v>
      </c>
      <c r="D68" s="23" t="s">
        <v>150</v>
      </c>
      <c r="E68" s="22" t="s">
        <v>230</v>
      </c>
      <c r="F68" s="22" t="s">
        <v>9</v>
      </c>
      <c r="G68" s="24">
        <v>4513.5</v>
      </c>
      <c r="H68" s="24">
        <v>4513.5</v>
      </c>
      <c r="I68" s="25">
        <v>44679</v>
      </c>
      <c r="J68" s="25">
        <v>44687</v>
      </c>
    </row>
    <row r="69" spans="1:10" s="5" customFormat="1" ht="38.25" x14ac:dyDescent="0.2">
      <c r="A69" s="21">
        <f t="shared" si="0"/>
        <v>65</v>
      </c>
      <c r="B69" s="22">
        <v>4500037356</v>
      </c>
      <c r="C69" s="23" t="s">
        <v>46</v>
      </c>
      <c r="D69" s="23" t="s">
        <v>149</v>
      </c>
      <c r="E69" s="22" t="s">
        <v>228</v>
      </c>
      <c r="F69" s="22" t="s">
        <v>9</v>
      </c>
      <c r="G69" s="24">
        <v>4500</v>
      </c>
      <c r="H69" s="24">
        <v>4500</v>
      </c>
      <c r="I69" s="25">
        <v>44680</v>
      </c>
      <c r="J69" s="25">
        <v>44682</v>
      </c>
    </row>
    <row r="70" spans="1:10" s="5" customFormat="1" ht="25.5" x14ac:dyDescent="0.2">
      <c r="A70" s="21">
        <f t="shared" si="0"/>
        <v>66</v>
      </c>
      <c r="B70" s="22">
        <v>4200084449</v>
      </c>
      <c r="C70" s="23" t="s">
        <v>82</v>
      </c>
      <c r="D70" s="23" t="s">
        <v>160</v>
      </c>
      <c r="E70" s="22" t="s">
        <v>242</v>
      </c>
      <c r="F70" s="22" t="s">
        <v>9</v>
      </c>
      <c r="G70" s="24">
        <v>2527.1999999999998</v>
      </c>
      <c r="H70" s="24">
        <v>2527.1999999999998</v>
      </c>
      <c r="I70" s="25">
        <v>44681</v>
      </c>
      <c r="J70" s="25">
        <v>44681</v>
      </c>
    </row>
    <row r="71" spans="1:10" s="5" customFormat="1" ht="25.5" x14ac:dyDescent="0.2">
      <c r="A71" s="21">
        <f t="shared" si="0"/>
        <v>67</v>
      </c>
      <c r="B71" s="22">
        <v>4200084177</v>
      </c>
      <c r="C71" s="23" t="s">
        <v>135</v>
      </c>
      <c r="D71" s="23" t="s">
        <v>215</v>
      </c>
      <c r="E71" s="22" t="s">
        <v>237</v>
      </c>
      <c r="F71" s="22" t="s">
        <v>9</v>
      </c>
      <c r="G71" s="24">
        <v>42300</v>
      </c>
      <c r="H71" s="24">
        <v>14258.426966292134</v>
      </c>
      <c r="I71" s="25">
        <v>44682</v>
      </c>
      <c r="J71" s="25">
        <v>44771</v>
      </c>
    </row>
    <row r="72" spans="1:10" s="5" customFormat="1" ht="51" x14ac:dyDescent="0.2">
      <c r="A72" s="21">
        <f t="shared" ref="A72:A135" si="1">+A71+1</f>
        <v>68</v>
      </c>
      <c r="B72" s="22">
        <v>4200084259</v>
      </c>
      <c r="C72" s="23" t="s">
        <v>89</v>
      </c>
      <c r="D72" s="23" t="s">
        <v>158</v>
      </c>
      <c r="E72" s="22" t="s">
        <v>240</v>
      </c>
      <c r="F72" s="22" t="s">
        <v>9</v>
      </c>
      <c r="G72" s="24">
        <v>4130</v>
      </c>
      <c r="H72" s="24">
        <v>4130</v>
      </c>
      <c r="I72" s="25">
        <v>44684</v>
      </c>
      <c r="J72" s="25">
        <v>44715</v>
      </c>
    </row>
    <row r="73" spans="1:10" s="5" customFormat="1" ht="409.5" x14ac:dyDescent="0.2">
      <c r="A73" s="21">
        <f t="shared" si="1"/>
        <v>69</v>
      </c>
      <c r="B73" s="22">
        <v>4500037359</v>
      </c>
      <c r="C73" s="23" t="s">
        <v>66</v>
      </c>
      <c r="D73" s="23" t="s">
        <v>139</v>
      </c>
      <c r="E73" s="22" t="s">
        <v>243</v>
      </c>
      <c r="F73" s="22" t="s">
        <v>9</v>
      </c>
      <c r="G73" s="24">
        <v>418.9</v>
      </c>
      <c r="H73" s="24">
        <v>418.9</v>
      </c>
      <c r="I73" s="25">
        <v>44685</v>
      </c>
      <c r="J73" s="25">
        <v>44686</v>
      </c>
    </row>
    <row r="74" spans="1:10" s="5" customFormat="1" ht="409.5" x14ac:dyDescent="0.2">
      <c r="A74" s="21">
        <f t="shared" si="1"/>
        <v>70</v>
      </c>
      <c r="B74" s="22">
        <v>4500037374</v>
      </c>
      <c r="C74" s="23" t="s">
        <v>55</v>
      </c>
      <c r="D74" s="23" t="s">
        <v>153</v>
      </c>
      <c r="E74" s="22" t="s">
        <v>236</v>
      </c>
      <c r="F74" s="22" t="s">
        <v>9</v>
      </c>
      <c r="G74" s="24">
        <v>12585.88</v>
      </c>
      <c r="H74" s="24">
        <v>12585.88</v>
      </c>
      <c r="I74" s="25">
        <v>44685</v>
      </c>
      <c r="J74" s="25">
        <v>44701</v>
      </c>
    </row>
    <row r="75" spans="1:10" s="5" customFormat="1" ht="38.25" x14ac:dyDescent="0.2">
      <c r="A75" s="21">
        <f t="shared" si="1"/>
        <v>71</v>
      </c>
      <c r="B75" s="22">
        <v>4500037370</v>
      </c>
      <c r="C75" s="23" t="s">
        <v>39</v>
      </c>
      <c r="D75" s="23" t="s">
        <v>146</v>
      </c>
      <c r="E75" s="22" t="s">
        <v>227</v>
      </c>
      <c r="F75" s="22" t="s">
        <v>9</v>
      </c>
      <c r="G75" s="24">
        <v>1793.6</v>
      </c>
      <c r="H75" s="24">
        <v>1793.6</v>
      </c>
      <c r="I75" s="25">
        <v>44686</v>
      </c>
      <c r="J75" s="25">
        <v>44692</v>
      </c>
    </row>
    <row r="76" spans="1:10" s="5" customFormat="1" ht="12.75" x14ac:dyDescent="0.2">
      <c r="A76" s="21">
        <f t="shared" si="1"/>
        <v>72</v>
      </c>
      <c r="B76" s="22">
        <v>4500037393</v>
      </c>
      <c r="C76" s="23" t="s">
        <v>33</v>
      </c>
      <c r="D76" s="23" t="s">
        <v>144</v>
      </c>
      <c r="E76" s="22" t="s">
        <v>222</v>
      </c>
      <c r="F76" s="22" t="s">
        <v>9</v>
      </c>
      <c r="G76" s="24">
        <v>1749.35</v>
      </c>
      <c r="H76" s="24">
        <v>1749.35</v>
      </c>
      <c r="I76" s="25">
        <v>44687</v>
      </c>
      <c r="J76" s="25">
        <v>44691</v>
      </c>
    </row>
    <row r="77" spans="1:10" s="5" customFormat="1" ht="38.25" x14ac:dyDescent="0.2">
      <c r="A77" s="21">
        <f t="shared" si="1"/>
        <v>73</v>
      </c>
      <c r="B77" s="22">
        <v>4500037396</v>
      </c>
      <c r="C77" s="23" t="s">
        <v>67</v>
      </c>
      <c r="D77" s="23" t="s">
        <v>149</v>
      </c>
      <c r="E77" s="22" t="s">
        <v>228</v>
      </c>
      <c r="F77" s="22" t="s">
        <v>9</v>
      </c>
      <c r="G77" s="24">
        <v>26400</v>
      </c>
      <c r="H77" s="24">
        <v>26400</v>
      </c>
      <c r="I77" s="25">
        <v>44688</v>
      </c>
      <c r="J77" s="25">
        <v>44690</v>
      </c>
    </row>
    <row r="78" spans="1:10" s="5" customFormat="1" ht="25.5" x14ac:dyDescent="0.2">
      <c r="A78" s="21">
        <f t="shared" si="1"/>
        <v>74</v>
      </c>
      <c r="B78" s="22">
        <v>4200084314</v>
      </c>
      <c r="C78" s="23" t="s">
        <v>131</v>
      </c>
      <c r="D78" s="23" t="s">
        <v>213</v>
      </c>
      <c r="E78" s="22" t="s">
        <v>22</v>
      </c>
      <c r="F78" s="22" t="s">
        <v>9</v>
      </c>
      <c r="G78" s="24">
        <v>2000</v>
      </c>
      <c r="H78" s="24">
        <v>2000</v>
      </c>
      <c r="I78" s="25">
        <v>44690</v>
      </c>
      <c r="J78" s="25">
        <v>44711</v>
      </c>
    </row>
    <row r="79" spans="1:10" s="5" customFormat="1" ht="25.5" x14ac:dyDescent="0.2">
      <c r="A79" s="21">
        <f t="shared" si="1"/>
        <v>75</v>
      </c>
      <c r="B79" s="22">
        <v>4200084316</v>
      </c>
      <c r="C79" s="23" t="s">
        <v>132</v>
      </c>
      <c r="D79" s="23" t="s">
        <v>214</v>
      </c>
      <c r="E79" s="22" t="s">
        <v>22</v>
      </c>
      <c r="F79" s="22" t="s">
        <v>9</v>
      </c>
      <c r="G79" s="24">
        <v>2000</v>
      </c>
      <c r="H79" s="24">
        <v>2000</v>
      </c>
      <c r="I79" s="25">
        <v>44691</v>
      </c>
      <c r="J79" s="25">
        <v>44712</v>
      </c>
    </row>
    <row r="80" spans="1:10" s="5" customFormat="1" ht="12.75" x14ac:dyDescent="0.2">
      <c r="A80" s="21">
        <f t="shared" si="1"/>
        <v>76</v>
      </c>
      <c r="B80" s="22">
        <v>4200084368</v>
      </c>
      <c r="C80" s="23" t="s">
        <v>134</v>
      </c>
      <c r="D80" s="23" t="s">
        <v>202</v>
      </c>
      <c r="E80" s="22" t="s">
        <v>254</v>
      </c>
      <c r="F80" s="22" t="s">
        <v>9</v>
      </c>
      <c r="G80" s="24">
        <v>6229.29</v>
      </c>
      <c r="H80" s="24">
        <v>6229.29</v>
      </c>
      <c r="I80" s="25">
        <v>44692</v>
      </c>
      <c r="J80" s="25">
        <v>44716</v>
      </c>
    </row>
    <row r="81" spans="1:10" s="5" customFormat="1" ht="25.5" x14ac:dyDescent="0.2">
      <c r="A81" s="21">
        <f t="shared" si="1"/>
        <v>77</v>
      </c>
      <c r="B81" s="22">
        <v>4200084421</v>
      </c>
      <c r="C81" s="23" t="s">
        <v>97</v>
      </c>
      <c r="D81" s="23" t="s">
        <v>185</v>
      </c>
      <c r="E81" s="22" t="s">
        <v>22</v>
      </c>
      <c r="F81" s="22" t="s">
        <v>9</v>
      </c>
      <c r="G81" s="24">
        <v>500</v>
      </c>
      <c r="H81" s="24">
        <v>500</v>
      </c>
      <c r="I81" s="25">
        <v>44693</v>
      </c>
      <c r="J81" s="25">
        <v>44699</v>
      </c>
    </row>
    <row r="82" spans="1:10" s="5" customFormat="1" ht="38.25" x14ac:dyDescent="0.2">
      <c r="A82" s="21">
        <f t="shared" si="1"/>
        <v>78</v>
      </c>
      <c r="B82" s="22">
        <v>4200084418</v>
      </c>
      <c r="C82" s="23" t="s">
        <v>101</v>
      </c>
      <c r="D82" s="23" t="s">
        <v>189</v>
      </c>
      <c r="E82" s="22" t="s">
        <v>22</v>
      </c>
      <c r="F82" s="22" t="s">
        <v>9</v>
      </c>
      <c r="G82" s="24">
        <v>1000</v>
      </c>
      <c r="H82" s="24">
        <v>1000</v>
      </c>
      <c r="I82" s="25">
        <v>44693</v>
      </c>
      <c r="J82" s="25">
        <v>44699</v>
      </c>
    </row>
    <row r="83" spans="1:10" s="5" customFormat="1" ht="25.5" x14ac:dyDescent="0.2">
      <c r="A83" s="21">
        <f t="shared" si="1"/>
        <v>79</v>
      </c>
      <c r="B83" s="22">
        <v>4500037450</v>
      </c>
      <c r="C83" s="23" t="s">
        <v>268</v>
      </c>
      <c r="D83" s="23" t="s">
        <v>145</v>
      </c>
      <c r="E83" s="22" t="s">
        <v>223</v>
      </c>
      <c r="F83" s="22" t="s">
        <v>9</v>
      </c>
      <c r="G83" s="24">
        <v>16104.65</v>
      </c>
      <c r="H83" s="24">
        <v>16104.65</v>
      </c>
      <c r="I83" s="25">
        <v>44693</v>
      </c>
      <c r="J83" s="25">
        <v>44707</v>
      </c>
    </row>
    <row r="84" spans="1:10" s="5" customFormat="1" ht="63.75" x14ac:dyDescent="0.2">
      <c r="A84" s="21">
        <f t="shared" si="1"/>
        <v>80</v>
      </c>
      <c r="B84" s="22">
        <v>4500037456</v>
      </c>
      <c r="C84" s="23" t="s">
        <v>57</v>
      </c>
      <c r="D84" s="23" t="s">
        <v>156</v>
      </c>
      <c r="E84" s="22" t="s">
        <v>238</v>
      </c>
      <c r="F84" s="22" t="s">
        <v>9</v>
      </c>
      <c r="G84" s="24">
        <v>46000</v>
      </c>
      <c r="H84" s="24">
        <v>46000</v>
      </c>
      <c r="I84" s="25">
        <v>44693</v>
      </c>
      <c r="J84" s="25">
        <v>44707</v>
      </c>
    </row>
    <row r="85" spans="1:10" s="5" customFormat="1" ht="25.5" x14ac:dyDescent="0.2">
      <c r="A85" s="21">
        <f t="shared" si="1"/>
        <v>81</v>
      </c>
      <c r="B85" s="22">
        <v>4200084417</v>
      </c>
      <c r="C85" s="23" t="s">
        <v>111</v>
      </c>
      <c r="D85" s="23" t="s">
        <v>15</v>
      </c>
      <c r="E85" s="22" t="s">
        <v>22</v>
      </c>
      <c r="F85" s="22" t="s">
        <v>9</v>
      </c>
      <c r="G85" s="24">
        <v>3200</v>
      </c>
      <c r="H85" s="24">
        <v>1523.8095238095239</v>
      </c>
      <c r="I85" s="25">
        <v>44693</v>
      </c>
      <c r="J85" s="25">
        <v>44756</v>
      </c>
    </row>
    <row r="86" spans="1:10" s="5" customFormat="1" ht="38.25" x14ac:dyDescent="0.2">
      <c r="A86" s="21">
        <f t="shared" si="1"/>
        <v>82</v>
      </c>
      <c r="B86" s="22">
        <v>4500037478</v>
      </c>
      <c r="C86" s="23" t="s">
        <v>41</v>
      </c>
      <c r="D86" s="23" t="s">
        <v>145</v>
      </c>
      <c r="E86" s="22" t="s">
        <v>229</v>
      </c>
      <c r="F86" s="22" t="s">
        <v>260</v>
      </c>
      <c r="G86" s="24">
        <v>17847.5</v>
      </c>
      <c r="H86" s="24">
        <v>4461.875</v>
      </c>
      <c r="I86" s="25">
        <v>44697</v>
      </c>
      <c r="J86" s="25">
        <v>44817</v>
      </c>
    </row>
    <row r="87" spans="1:10" s="5" customFormat="1" ht="38.25" x14ac:dyDescent="0.2">
      <c r="A87" s="21">
        <f t="shared" si="1"/>
        <v>83</v>
      </c>
      <c r="B87" s="22">
        <v>4500037488</v>
      </c>
      <c r="C87" s="23" t="s">
        <v>40</v>
      </c>
      <c r="D87" s="23" t="s">
        <v>149</v>
      </c>
      <c r="E87" s="22" t="s">
        <v>228</v>
      </c>
      <c r="F87" s="22" t="s">
        <v>9</v>
      </c>
      <c r="G87" s="24">
        <v>12000</v>
      </c>
      <c r="H87" s="24">
        <v>12000</v>
      </c>
      <c r="I87" s="25">
        <v>44699</v>
      </c>
      <c r="J87" s="25">
        <v>44703</v>
      </c>
    </row>
    <row r="88" spans="1:10" s="5" customFormat="1" ht="12.75" x14ac:dyDescent="0.2">
      <c r="A88" s="21">
        <f t="shared" si="1"/>
        <v>84</v>
      </c>
      <c r="B88" s="22">
        <v>4200084493</v>
      </c>
      <c r="C88" s="23" t="s">
        <v>84</v>
      </c>
      <c r="D88" s="23" t="s">
        <v>179</v>
      </c>
      <c r="E88" s="22" t="s">
        <v>245</v>
      </c>
      <c r="F88" s="22" t="s">
        <v>9</v>
      </c>
      <c r="G88" s="24">
        <v>885</v>
      </c>
      <c r="H88" s="24">
        <v>885</v>
      </c>
      <c r="I88" s="25">
        <v>44700</v>
      </c>
      <c r="J88" s="25">
        <v>44730</v>
      </c>
    </row>
    <row r="89" spans="1:10" s="5" customFormat="1" ht="25.5" x14ac:dyDescent="0.2">
      <c r="A89" s="21">
        <f t="shared" si="1"/>
        <v>85</v>
      </c>
      <c r="B89" s="22">
        <v>4200084516</v>
      </c>
      <c r="C89" s="23" t="s">
        <v>69</v>
      </c>
      <c r="D89" s="23" t="s">
        <v>164</v>
      </c>
      <c r="E89" s="22" t="s">
        <v>22</v>
      </c>
      <c r="F89" s="22" t="s">
        <v>9</v>
      </c>
      <c r="G89" s="24">
        <v>500</v>
      </c>
      <c r="H89" s="24">
        <v>500</v>
      </c>
      <c r="I89" s="25">
        <v>44701</v>
      </c>
      <c r="J89" s="25">
        <v>44702</v>
      </c>
    </row>
    <row r="90" spans="1:10" s="5" customFormat="1" ht="76.5" x14ac:dyDescent="0.2">
      <c r="A90" s="21">
        <f t="shared" si="1"/>
        <v>86</v>
      </c>
      <c r="B90" s="22">
        <v>4500037532</v>
      </c>
      <c r="C90" s="23" t="s">
        <v>50</v>
      </c>
      <c r="D90" s="23" t="s">
        <v>139</v>
      </c>
      <c r="E90" s="22" t="s">
        <v>234</v>
      </c>
      <c r="F90" s="22" t="s">
        <v>9</v>
      </c>
      <c r="G90" s="24">
        <v>133.93</v>
      </c>
      <c r="H90" s="24">
        <v>133.93</v>
      </c>
      <c r="I90" s="25">
        <v>44701</v>
      </c>
      <c r="J90" s="25">
        <v>44704</v>
      </c>
    </row>
    <row r="91" spans="1:10" s="5" customFormat="1" ht="12.75" x14ac:dyDescent="0.2">
      <c r="A91" s="21">
        <f t="shared" si="1"/>
        <v>87</v>
      </c>
      <c r="B91" s="22">
        <v>4500037519</v>
      </c>
      <c r="C91" s="23" t="s">
        <v>35</v>
      </c>
      <c r="D91" s="23" t="s">
        <v>146</v>
      </c>
      <c r="E91" s="22" t="s">
        <v>223</v>
      </c>
      <c r="F91" s="22" t="s">
        <v>9</v>
      </c>
      <c r="G91" s="24">
        <v>6802.7</v>
      </c>
      <c r="H91" s="24">
        <v>6802.7</v>
      </c>
      <c r="I91" s="25">
        <v>44701</v>
      </c>
      <c r="J91" s="25">
        <v>44707</v>
      </c>
    </row>
    <row r="92" spans="1:10" s="5" customFormat="1" ht="38.25" x14ac:dyDescent="0.2">
      <c r="A92" s="21">
        <f t="shared" si="1"/>
        <v>88</v>
      </c>
      <c r="B92" s="22">
        <v>4200084532</v>
      </c>
      <c r="C92" s="23" t="s">
        <v>114</v>
      </c>
      <c r="D92" s="23" t="s">
        <v>201</v>
      </c>
      <c r="E92" s="22" t="s">
        <v>256</v>
      </c>
      <c r="F92" s="22" t="s">
        <v>9</v>
      </c>
      <c r="G92" s="24">
        <v>59400</v>
      </c>
      <c r="H92" s="24">
        <v>59400</v>
      </c>
      <c r="I92" s="25">
        <v>44704</v>
      </c>
      <c r="J92" s="25">
        <v>44734</v>
      </c>
    </row>
    <row r="93" spans="1:10" s="5" customFormat="1" ht="38.25" x14ac:dyDescent="0.2">
      <c r="A93" s="21">
        <f t="shared" si="1"/>
        <v>89</v>
      </c>
      <c r="B93" s="22">
        <v>4500037550</v>
      </c>
      <c r="C93" s="23" t="s">
        <v>43</v>
      </c>
      <c r="D93" s="23" t="s">
        <v>151</v>
      </c>
      <c r="E93" s="22" t="s">
        <v>231</v>
      </c>
      <c r="F93" s="22" t="s">
        <v>9</v>
      </c>
      <c r="G93" s="24">
        <v>4191.3599999999997</v>
      </c>
      <c r="H93" s="24">
        <v>4191.3599999999997</v>
      </c>
      <c r="I93" s="25">
        <v>44705</v>
      </c>
      <c r="J93" s="25">
        <v>44706</v>
      </c>
    </row>
    <row r="94" spans="1:10" s="5" customFormat="1" ht="12.75" x14ac:dyDescent="0.2">
      <c r="A94" s="21">
        <f t="shared" si="1"/>
        <v>90</v>
      </c>
      <c r="B94" s="22">
        <v>4500037706</v>
      </c>
      <c r="C94" s="23" t="s">
        <v>136</v>
      </c>
      <c r="D94" s="23" t="s">
        <v>147</v>
      </c>
      <c r="E94" s="22" t="s">
        <v>224</v>
      </c>
      <c r="F94" s="22" t="s">
        <v>9</v>
      </c>
      <c r="G94" s="24">
        <v>4479.83</v>
      </c>
      <c r="H94" s="24">
        <v>4479.83</v>
      </c>
      <c r="I94" s="25">
        <v>44705</v>
      </c>
      <c r="J94" s="25">
        <v>44709</v>
      </c>
    </row>
    <row r="95" spans="1:10" s="5" customFormat="1" ht="38.25" x14ac:dyDescent="0.2">
      <c r="A95" s="21">
        <f t="shared" si="1"/>
        <v>91</v>
      </c>
      <c r="B95" s="22">
        <v>4500037546</v>
      </c>
      <c r="C95" s="23" t="s">
        <v>45</v>
      </c>
      <c r="D95" s="23" t="s">
        <v>152</v>
      </c>
      <c r="E95" s="22" t="s">
        <v>233</v>
      </c>
      <c r="F95" s="22" t="s">
        <v>9</v>
      </c>
      <c r="G95" s="24">
        <v>4578.3999999999996</v>
      </c>
      <c r="H95" s="24">
        <v>4578.3999999999996</v>
      </c>
      <c r="I95" s="25">
        <v>44705</v>
      </c>
      <c r="J95" s="25">
        <v>44714</v>
      </c>
    </row>
    <row r="96" spans="1:10" s="5" customFormat="1" ht="38.25" x14ac:dyDescent="0.2">
      <c r="A96" s="21">
        <f t="shared" si="1"/>
        <v>92</v>
      </c>
      <c r="B96" s="22">
        <v>4500037551</v>
      </c>
      <c r="C96" s="23" t="s">
        <v>48</v>
      </c>
      <c r="D96" s="23" t="s">
        <v>152</v>
      </c>
      <c r="E96" s="22" t="s">
        <v>233</v>
      </c>
      <c r="F96" s="22" t="s">
        <v>9</v>
      </c>
      <c r="G96" s="24">
        <v>4578.3999999999996</v>
      </c>
      <c r="H96" s="24">
        <v>4578.3999999999996</v>
      </c>
      <c r="I96" s="25">
        <v>44705</v>
      </c>
      <c r="J96" s="25">
        <v>44714</v>
      </c>
    </row>
    <row r="97" spans="1:10" s="5" customFormat="1" ht="12.75" x14ac:dyDescent="0.2">
      <c r="A97" s="21">
        <f t="shared" si="1"/>
        <v>93</v>
      </c>
      <c r="B97" s="22">
        <v>4500037547</v>
      </c>
      <c r="C97" s="23" t="s">
        <v>38</v>
      </c>
      <c r="D97" s="23" t="s">
        <v>145</v>
      </c>
      <c r="E97" s="22" t="s">
        <v>222</v>
      </c>
      <c r="F97" s="22" t="s">
        <v>9</v>
      </c>
      <c r="G97" s="24">
        <v>4973.7</v>
      </c>
      <c r="H97" s="24">
        <v>4973.7</v>
      </c>
      <c r="I97" s="25">
        <v>44706</v>
      </c>
      <c r="J97" s="25">
        <v>44755</v>
      </c>
    </row>
    <row r="98" spans="1:10" s="5" customFormat="1" ht="25.5" x14ac:dyDescent="0.2">
      <c r="A98" s="21">
        <f t="shared" si="1"/>
        <v>94</v>
      </c>
      <c r="B98" s="22">
        <v>4200084722</v>
      </c>
      <c r="C98" s="23" t="s">
        <v>81</v>
      </c>
      <c r="D98" s="23" t="s">
        <v>177</v>
      </c>
      <c r="E98" s="22" t="s">
        <v>238</v>
      </c>
      <c r="F98" s="22" t="s">
        <v>9</v>
      </c>
      <c r="G98" s="24">
        <v>25500</v>
      </c>
      <c r="H98" s="24">
        <v>698.63013698630141</v>
      </c>
      <c r="I98" s="25">
        <v>44706</v>
      </c>
      <c r="J98" s="25">
        <v>45801</v>
      </c>
    </row>
    <row r="99" spans="1:10" s="5" customFormat="1" ht="12.75" x14ac:dyDescent="0.2">
      <c r="A99" s="21">
        <f t="shared" si="1"/>
        <v>95</v>
      </c>
      <c r="B99" s="22">
        <v>4200084586</v>
      </c>
      <c r="C99" s="23" t="s">
        <v>269</v>
      </c>
      <c r="D99" s="23" t="s">
        <v>168</v>
      </c>
      <c r="E99" s="22" t="s">
        <v>22</v>
      </c>
      <c r="F99" s="22" t="s">
        <v>9</v>
      </c>
      <c r="G99" s="24">
        <v>300</v>
      </c>
      <c r="H99" s="24">
        <v>300</v>
      </c>
      <c r="I99" s="25">
        <v>44707</v>
      </c>
      <c r="J99" s="25">
        <v>44707</v>
      </c>
    </row>
    <row r="100" spans="1:10" s="5" customFormat="1" ht="38.25" x14ac:dyDescent="0.2">
      <c r="A100" s="21">
        <f t="shared" si="1"/>
        <v>96</v>
      </c>
      <c r="B100" s="22">
        <v>4200084582</v>
      </c>
      <c r="C100" s="23" t="s">
        <v>59</v>
      </c>
      <c r="D100" s="23" t="s">
        <v>157</v>
      </c>
      <c r="E100" s="22" t="s">
        <v>21</v>
      </c>
      <c r="F100" s="22" t="s">
        <v>9</v>
      </c>
      <c r="G100" s="24">
        <v>49800</v>
      </c>
      <c r="H100" s="24">
        <v>16786.516853932582</v>
      </c>
      <c r="I100" s="25">
        <v>44707</v>
      </c>
      <c r="J100" s="25">
        <v>44796</v>
      </c>
    </row>
    <row r="101" spans="1:10" s="5" customFormat="1" ht="25.5" x14ac:dyDescent="0.2">
      <c r="A101" s="21">
        <f t="shared" si="1"/>
        <v>97</v>
      </c>
      <c r="B101" s="22">
        <v>4200084361</v>
      </c>
      <c r="C101" s="23" t="s">
        <v>102</v>
      </c>
      <c r="D101" s="23" t="s">
        <v>187</v>
      </c>
      <c r="E101" s="22" t="s">
        <v>222</v>
      </c>
      <c r="F101" s="22" t="s">
        <v>9</v>
      </c>
      <c r="G101" s="24">
        <v>3253</v>
      </c>
      <c r="H101" s="24">
        <v>3253</v>
      </c>
      <c r="I101" s="25">
        <v>44708</v>
      </c>
      <c r="J101" s="25">
        <v>44714</v>
      </c>
    </row>
    <row r="102" spans="1:10" s="5" customFormat="1" ht="12.75" x14ac:dyDescent="0.2">
      <c r="A102" s="21">
        <f t="shared" si="1"/>
        <v>98</v>
      </c>
      <c r="B102" s="22">
        <v>4500037576</v>
      </c>
      <c r="C102" s="23" t="s">
        <v>24</v>
      </c>
      <c r="D102" s="23" t="s">
        <v>138</v>
      </c>
      <c r="E102" s="22" t="s">
        <v>259</v>
      </c>
      <c r="F102" s="22" t="s">
        <v>9</v>
      </c>
      <c r="G102" s="24">
        <v>1151.4000000000001</v>
      </c>
      <c r="H102" s="24">
        <v>1151.4000000000001</v>
      </c>
      <c r="I102" s="25">
        <v>44711</v>
      </c>
      <c r="J102" s="25">
        <v>44718</v>
      </c>
    </row>
    <row r="103" spans="1:10" s="5" customFormat="1" ht="51" x14ac:dyDescent="0.2">
      <c r="A103" s="21">
        <f t="shared" si="1"/>
        <v>99</v>
      </c>
      <c r="B103" s="22">
        <v>4200084634</v>
      </c>
      <c r="C103" s="23" t="s">
        <v>79</v>
      </c>
      <c r="D103" s="23" t="s">
        <v>175</v>
      </c>
      <c r="E103" s="22" t="s">
        <v>247</v>
      </c>
      <c r="F103" s="22" t="s">
        <v>9</v>
      </c>
      <c r="G103" s="24">
        <v>866.59</v>
      </c>
      <c r="H103" s="24">
        <v>866.59</v>
      </c>
      <c r="I103" s="25">
        <v>44713</v>
      </c>
      <c r="J103" s="25">
        <v>44713</v>
      </c>
    </row>
    <row r="104" spans="1:10" s="5" customFormat="1" ht="25.5" x14ac:dyDescent="0.2">
      <c r="A104" s="21">
        <f t="shared" si="1"/>
        <v>100</v>
      </c>
      <c r="B104" s="22">
        <v>4500037586</v>
      </c>
      <c r="C104" s="23" t="s">
        <v>49</v>
      </c>
      <c r="D104" s="23" t="s">
        <v>146</v>
      </c>
      <c r="E104" s="22" t="s">
        <v>227</v>
      </c>
      <c r="F104" s="22" t="s">
        <v>9</v>
      </c>
      <c r="G104" s="24">
        <v>6973.8</v>
      </c>
      <c r="H104" s="24">
        <v>6973.8</v>
      </c>
      <c r="I104" s="25">
        <v>44713</v>
      </c>
      <c r="J104" s="25">
        <v>44723</v>
      </c>
    </row>
    <row r="105" spans="1:10" s="5" customFormat="1" ht="12.75" x14ac:dyDescent="0.2">
      <c r="A105" s="21">
        <f t="shared" si="1"/>
        <v>101</v>
      </c>
      <c r="B105" s="22">
        <v>4500037592</v>
      </c>
      <c r="C105" s="23" t="s">
        <v>34</v>
      </c>
      <c r="D105" s="23" t="s">
        <v>145</v>
      </c>
      <c r="E105" s="22" t="s">
        <v>222</v>
      </c>
      <c r="F105" s="22" t="s">
        <v>9</v>
      </c>
      <c r="G105" s="24">
        <v>27006.42</v>
      </c>
      <c r="H105" s="24">
        <v>27006.42</v>
      </c>
      <c r="I105" s="25">
        <v>44714</v>
      </c>
      <c r="J105" s="25">
        <v>44748</v>
      </c>
    </row>
    <row r="106" spans="1:10" s="5" customFormat="1" ht="38.25" x14ac:dyDescent="0.2">
      <c r="A106" s="21">
        <f t="shared" si="1"/>
        <v>102</v>
      </c>
      <c r="B106" s="22">
        <v>4200084703</v>
      </c>
      <c r="C106" s="23" t="s">
        <v>108</v>
      </c>
      <c r="D106" s="23" t="s">
        <v>196</v>
      </c>
      <c r="E106" s="22" t="s">
        <v>22</v>
      </c>
      <c r="F106" s="22" t="s">
        <v>9</v>
      </c>
      <c r="G106" s="24">
        <v>500</v>
      </c>
      <c r="H106" s="24">
        <v>500</v>
      </c>
      <c r="I106" s="25">
        <v>44720</v>
      </c>
      <c r="J106" s="25">
        <v>44720</v>
      </c>
    </row>
    <row r="107" spans="1:10" s="5" customFormat="1" ht="38.25" x14ac:dyDescent="0.2">
      <c r="A107" s="21">
        <f t="shared" si="1"/>
        <v>103</v>
      </c>
      <c r="B107" s="22">
        <v>4200084696</v>
      </c>
      <c r="C107" s="23" t="s">
        <v>108</v>
      </c>
      <c r="D107" s="23" t="s">
        <v>197</v>
      </c>
      <c r="E107" s="22" t="s">
        <v>22</v>
      </c>
      <c r="F107" s="22" t="s">
        <v>9</v>
      </c>
      <c r="G107" s="24">
        <v>500</v>
      </c>
      <c r="H107" s="24">
        <v>500</v>
      </c>
      <c r="I107" s="25">
        <v>44720</v>
      </c>
      <c r="J107" s="25">
        <v>44720</v>
      </c>
    </row>
    <row r="108" spans="1:10" s="5" customFormat="1" ht="38.25" x14ac:dyDescent="0.2">
      <c r="A108" s="21">
        <f t="shared" si="1"/>
        <v>104</v>
      </c>
      <c r="B108" s="22">
        <v>4500037630</v>
      </c>
      <c r="C108" s="23" t="s">
        <v>133</v>
      </c>
      <c r="D108" s="23" t="s">
        <v>138</v>
      </c>
      <c r="E108" s="22" t="s">
        <v>217</v>
      </c>
      <c r="F108" s="22" t="s">
        <v>9</v>
      </c>
      <c r="G108" s="24">
        <v>1170.8</v>
      </c>
      <c r="H108" s="24">
        <v>1170.8</v>
      </c>
      <c r="I108" s="25">
        <v>44720</v>
      </c>
      <c r="J108" s="25">
        <v>44727</v>
      </c>
    </row>
    <row r="109" spans="1:10" s="5" customFormat="1" ht="38.25" x14ac:dyDescent="0.2">
      <c r="A109" s="21">
        <f t="shared" si="1"/>
        <v>105</v>
      </c>
      <c r="B109" s="22">
        <v>4200084740</v>
      </c>
      <c r="C109" s="23" t="s">
        <v>107</v>
      </c>
      <c r="D109" s="23" t="s">
        <v>195</v>
      </c>
      <c r="E109" s="22" t="s">
        <v>22</v>
      </c>
      <c r="F109" s="22" t="s">
        <v>9</v>
      </c>
      <c r="G109" s="24">
        <v>500</v>
      </c>
      <c r="H109" s="24">
        <v>500</v>
      </c>
      <c r="I109" s="25">
        <v>44726</v>
      </c>
      <c r="J109" s="25">
        <v>44727</v>
      </c>
    </row>
    <row r="110" spans="1:10" s="5" customFormat="1" ht="38.25" x14ac:dyDescent="0.2">
      <c r="A110" s="21">
        <f t="shared" si="1"/>
        <v>106</v>
      </c>
      <c r="B110" s="22">
        <v>4200084759</v>
      </c>
      <c r="C110" s="23" t="s">
        <v>83</v>
      </c>
      <c r="D110" s="23" t="s">
        <v>178</v>
      </c>
      <c r="E110" s="22" t="s">
        <v>249</v>
      </c>
      <c r="F110" s="22" t="s">
        <v>9</v>
      </c>
      <c r="G110" s="24">
        <v>3600</v>
      </c>
      <c r="H110" s="24">
        <v>3600</v>
      </c>
      <c r="I110" s="25">
        <v>44729</v>
      </c>
      <c r="J110" s="25">
        <v>44735</v>
      </c>
    </row>
    <row r="111" spans="1:10" s="5" customFormat="1" ht="242.25" x14ac:dyDescent="0.2">
      <c r="A111" s="21">
        <f t="shared" si="1"/>
        <v>107</v>
      </c>
      <c r="B111" s="22">
        <v>4200084770</v>
      </c>
      <c r="C111" s="23" t="s">
        <v>100</v>
      </c>
      <c r="D111" s="23" t="s">
        <v>188</v>
      </c>
      <c r="E111" s="22" t="s">
        <v>237</v>
      </c>
      <c r="F111" s="22" t="s">
        <v>9</v>
      </c>
      <c r="G111" s="24">
        <v>3190</v>
      </c>
      <c r="H111" s="24">
        <v>3190</v>
      </c>
      <c r="I111" s="25">
        <v>44732</v>
      </c>
      <c r="J111" s="25">
        <v>44732</v>
      </c>
    </row>
    <row r="112" spans="1:10" s="5" customFormat="1" ht="51" x14ac:dyDescent="0.2">
      <c r="A112" s="21">
        <f t="shared" si="1"/>
        <v>108</v>
      </c>
      <c r="B112" s="22">
        <v>4200084776</v>
      </c>
      <c r="C112" s="23" t="s">
        <v>109</v>
      </c>
      <c r="D112" s="23" t="s">
        <v>196</v>
      </c>
      <c r="E112" s="22" t="s">
        <v>22</v>
      </c>
      <c r="F112" s="22" t="s">
        <v>9</v>
      </c>
      <c r="G112" s="24">
        <v>2000</v>
      </c>
      <c r="H112" s="24">
        <v>2000</v>
      </c>
      <c r="I112" s="25">
        <v>44732</v>
      </c>
      <c r="J112" s="25">
        <v>44734</v>
      </c>
    </row>
    <row r="113" spans="1:10" s="5" customFormat="1" ht="63.75" x14ac:dyDescent="0.2">
      <c r="A113" s="21">
        <f t="shared" si="1"/>
        <v>109</v>
      </c>
      <c r="B113" s="22">
        <v>4200084763</v>
      </c>
      <c r="C113" s="23" t="s">
        <v>116</v>
      </c>
      <c r="D113" s="23" t="s">
        <v>202</v>
      </c>
      <c r="E113" s="22" t="s">
        <v>254</v>
      </c>
      <c r="F113" s="22" t="s">
        <v>9</v>
      </c>
      <c r="G113" s="24">
        <v>3240</v>
      </c>
      <c r="H113" s="24">
        <v>3240</v>
      </c>
      <c r="I113" s="25">
        <v>44732</v>
      </c>
      <c r="J113" s="25">
        <v>44737</v>
      </c>
    </row>
    <row r="114" spans="1:10" s="5" customFormat="1" ht="51" x14ac:dyDescent="0.2">
      <c r="A114" s="21">
        <f t="shared" si="1"/>
        <v>110</v>
      </c>
      <c r="B114" s="22">
        <v>4200084683</v>
      </c>
      <c r="C114" s="23" t="s">
        <v>110</v>
      </c>
      <c r="D114" s="23" t="s">
        <v>198</v>
      </c>
      <c r="E114" s="22" t="s">
        <v>22</v>
      </c>
      <c r="F114" s="22" t="s">
        <v>9</v>
      </c>
      <c r="G114" s="24">
        <v>2000</v>
      </c>
      <c r="H114" s="24">
        <v>2000</v>
      </c>
      <c r="I114" s="25">
        <v>44732</v>
      </c>
      <c r="J114" s="25">
        <v>44740</v>
      </c>
    </row>
    <row r="115" spans="1:10" s="5" customFormat="1" ht="51" x14ac:dyDescent="0.2">
      <c r="A115" s="21">
        <f t="shared" si="1"/>
        <v>111</v>
      </c>
      <c r="B115" s="22">
        <v>4200084780</v>
      </c>
      <c r="C115" s="23" t="s">
        <v>103</v>
      </c>
      <c r="D115" s="23" t="s">
        <v>190</v>
      </c>
      <c r="E115" s="22" t="s">
        <v>22</v>
      </c>
      <c r="F115" s="22" t="s">
        <v>9</v>
      </c>
      <c r="G115" s="24">
        <v>1000</v>
      </c>
      <c r="H115" s="24">
        <v>1000</v>
      </c>
      <c r="I115" s="25">
        <v>44733</v>
      </c>
      <c r="J115" s="25">
        <v>44733</v>
      </c>
    </row>
    <row r="116" spans="1:10" s="5" customFormat="1" ht="38.25" x14ac:dyDescent="0.2">
      <c r="A116" s="21">
        <f t="shared" si="1"/>
        <v>112</v>
      </c>
      <c r="B116" s="22">
        <v>4200084827</v>
      </c>
      <c r="C116" s="23" t="s">
        <v>70</v>
      </c>
      <c r="D116" s="23" t="s">
        <v>165</v>
      </c>
      <c r="E116" s="22" t="s">
        <v>22</v>
      </c>
      <c r="F116" s="22" t="s">
        <v>9</v>
      </c>
      <c r="G116" s="24">
        <v>1999.99</v>
      </c>
      <c r="H116" s="24">
        <v>1999.99</v>
      </c>
      <c r="I116" s="25">
        <v>44733</v>
      </c>
      <c r="J116" s="25">
        <v>44735</v>
      </c>
    </row>
    <row r="117" spans="1:10" s="5" customFormat="1" ht="12.75" x14ac:dyDescent="0.2">
      <c r="A117" s="21">
        <f t="shared" si="1"/>
        <v>113</v>
      </c>
      <c r="B117" s="22">
        <v>4200084795</v>
      </c>
      <c r="C117" s="23" t="s">
        <v>86</v>
      </c>
      <c r="D117" s="23" t="s">
        <v>179</v>
      </c>
      <c r="E117" s="22" t="s">
        <v>245</v>
      </c>
      <c r="F117" s="22" t="s">
        <v>9</v>
      </c>
      <c r="G117" s="24">
        <v>660.8</v>
      </c>
      <c r="H117" s="24">
        <v>660.8</v>
      </c>
      <c r="I117" s="25">
        <v>44733</v>
      </c>
      <c r="J117" s="25">
        <v>44753</v>
      </c>
    </row>
    <row r="118" spans="1:10" s="5" customFormat="1" ht="38.25" x14ac:dyDescent="0.2">
      <c r="A118" s="21">
        <f t="shared" si="1"/>
        <v>114</v>
      </c>
      <c r="B118" s="22">
        <v>4200084834</v>
      </c>
      <c r="C118" s="23" t="s">
        <v>270</v>
      </c>
      <c r="D118" s="23" t="s">
        <v>137</v>
      </c>
      <c r="E118" s="22" t="s">
        <v>244</v>
      </c>
      <c r="F118" s="22" t="s">
        <v>9</v>
      </c>
      <c r="G118" s="24">
        <v>699</v>
      </c>
      <c r="H118" s="24">
        <v>699</v>
      </c>
      <c r="I118" s="25">
        <v>44734</v>
      </c>
      <c r="J118" s="25">
        <v>44734</v>
      </c>
    </row>
    <row r="119" spans="1:10" s="5" customFormat="1" ht="38.25" x14ac:dyDescent="0.2">
      <c r="A119" s="21">
        <f t="shared" si="1"/>
        <v>115</v>
      </c>
      <c r="B119" s="22">
        <v>4200084772</v>
      </c>
      <c r="C119" s="23" t="s">
        <v>74</v>
      </c>
      <c r="D119" s="23" t="s">
        <v>170</v>
      </c>
      <c r="E119" s="22" t="s">
        <v>22</v>
      </c>
      <c r="F119" s="22" t="s">
        <v>9</v>
      </c>
      <c r="G119" s="24">
        <v>2160</v>
      </c>
      <c r="H119" s="24">
        <v>2160</v>
      </c>
      <c r="I119" s="25">
        <v>44734</v>
      </c>
      <c r="J119" s="25">
        <v>44762</v>
      </c>
    </row>
    <row r="120" spans="1:10" s="5" customFormat="1" ht="38.25" x14ac:dyDescent="0.2">
      <c r="A120" s="21">
        <f t="shared" si="1"/>
        <v>116</v>
      </c>
      <c r="B120" s="22">
        <v>4500037680</v>
      </c>
      <c r="C120" s="23" t="s">
        <v>44</v>
      </c>
      <c r="D120" s="23" t="s">
        <v>146</v>
      </c>
      <c r="E120" s="22" t="s">
        <v>232</v>
      </c>
      <c r="F120" s="22" t="s">
        <v>9</v>
      </c>
      <c r="G120" s="24">
        <v>14525.8</v>
      </c>
      <c r="H120" s="24">
        <v>14525.8</v>
      </c>
      <c r="I120" s="25">
        <v>44735</v>
      </c>
      <c r="J120" s="25">
        <v>44741</v>
      </c>
    </row>
    <row r="121" spans="1:10" s="5" customFormat="1" ht="38.25" x14ac:dyDescent="0.2">
      <c r="A121" s="21">
        <f t="shared" si="1"/>
        <v>117</v>
      </c>
      <c r="B121" s="22">
        <v>4200084824</v>
      </c>
      <c r="C121" s="23" t="s">
        <v>117</v>
      </c>
      <c r="D121" s="23" t="s">
        <v>202</v>
      </c>
      <c r="E121" s="22" t="s">
        <v>257</v>
      </c>
      <c r="F121" s="22" t="s">
        <v>9</v>
      </c>
      <c r="G121" s="24">
        <v>3504</v>
      </c>
      <c r="H121" s="24">
        <v>3504</v>
      </c>
      <c r="I121" s="25">
        <v>44735</v>
      </c>
      <c r="J121" s="25">
        <v>44750</v>
      </c>
    </row>
    <row r="122" spans="1:10" s="5" customFormat="1" ht="38.25" x14ac:dyDescent="0.2">
      <c r="A122" s="21">
        <f t="shared" si="1"/>
        <v>118</v>
      </c>
      <c r="B122" s="22">
        <v>4500037686</v>
      </c>
      <c r="C122" s="23" t="s">
        <v>47</v>
      </c>
      <c r="D122" s="23" t="s">
        <v>149</v>
      </c>
      <c r="E122" s="22" t="s">
        <v>228</v>
      </c>
      <c r="F122" s="22" t="s">
        <v>9</v>
      </c>
      <c r="G122" s="24">
        <v>4435</v>
      </c>
      <c r="H122" s="24">
        <v>4435</v>
      </c>
      <c r="I122" s="25">
        <v>44739</v>
      </c>
      <c r="J122" s="25">
        <v>44740</v>
      </c>
    </row>
    <row r="123" spans="1:10" s="5" customFormat="1" ht="25.5" x14ac:dyDescent="0.2">
      <c r="A123" s="21">
        <f t="shared" si="1"/>
        <v>119</v>
      </c>
      <c r="B123" s="22">
        <v>4500037687</v>
      </c>
      <c r="C123" s="23" t="s">
        <v>53</v>
      </c>
      <c r="D123" s="23" t="s">
        <v>149</v>
      </c>
      <c r="E123" s="22" t="s">
        <v>228</v>
      </c>
      <c r="F123" s="22" t="s">
        <v>9</v>
      </c>
      <c r="G123" s="24">
        <v>3000</v>
      </c>
      <c r="H123" s="24">
        <v>3000</v>
      </c>
      <c r="I123" s="25">
        <v>44739</v>
      </c>
      <c r="J123" s="25">
        <v>44740</v>
      </c>
    </row>
    <row r="124" spans="1:10" s="5" customFormat="1" ht="38.25" x14ac:dyDescent="0.2">
      <c r="A124" s="21">
        <f t="shared" si="1"/>
        <v>120</v>
      </c>
      <c r="B124" s="22">
        <v>4200084844</v>
      </c>
      <c r="C124" s="23" t="s">
        <v>104</v>
      </c>
      <c r="D124" s="23" t="s">
        <v>191</v>
      </c>
      <c r="E124" s="22" t="s">
        <v>22</v>
      </c>
      <c r="F124" s="22" t="s">
        <v>9</v>
      </c>
      <c r="G124" s="24">
        <v>300</v>
      </c>
      <c r="H124" s="24">
        <v>300</v>
      </c>
      <c r="I124" s="25">
        <v>44740</v>
      </c>
      <c r="J124" s="25">
        <v>44740</v>
      </c>
    </row>
    <row r="125" spans="1:10" s="5" customFormat="1" ht="38.25" x14ac:dyDescent="0.2">
      <c r="A125" s="21">
        <f t="shared" si="1"/>
        <v>121</v>
      </c>
      <c r="B125" s="22">
        <v>4200084744</v>
      </c>
      <c r="C125" s="23" t="s">
        <v>105</v>
      </c>
      <c r="D125" s="23" t="s">
        <v>192</v>
      </c>
      <c r="E125" s="22" t="s">
        <v>22</v>
      </c>
      <c r="F125" s="22" t="s">
        <v>9</v>
      </c>
      <c r="G125" s="24">
        <v>300</v>
      </c>
      <c r="H125" s="24">
        <v>300</v>
      </c>
      <c r="I125" s="25">
        <v>44740</v>
      </c>
      <c r="J125" s="25">
        <v>44740</v>
      </c>
    </row>
    <row r="126" spans="1:10" s="5" customFormat="1" ht="25.5" x14ac:dyDescent="0.2">
      <c r="A126" s="21">
        <f t="shared" si="1"/>
        <v>122</v>
      </c>
      <c r="B126" s="22">
        <v>4500037548</v>
      </c>
      <c r="C126" s="23" t="s">
        <v>54</v>
      </c>
      <c r="D126" s="23" t="s">
        <v>145</v>
      </c>
      <c r="E126" s="22" t="s">
        <v>235</v>
      </c>
      <c r="F126" s="22" t="s">
        <v>9</v>
      </c>
      <c r="G126" s="24">
        <v>71232</v>
      </c>
      <c r="H126" s="24">
        <v>71232</v>
      </c>
      <c r="I126" s="25">
        <v>44740</v>
      </c>
      <c r="J126" s="25">
        <v>44775</v>
      </c>
    </row>
    <row r="127" spans="1:10" s="5" customFormat="1" ht="25.5" x14ac:dyDescent="0.2">
      <c r="A127" s="21">
        <f t="shared" si="1"/>
        <v>123</v>
      </c>
      <c r="B127" s="22">
        <v>4200084893</v>
      </c>
      <c r="C127" s="23" t="s">
        <v>72</v>
      </c>
      <c r="D127" s="23" t="s">
        <v>167</v>
      </c>
      <c r="E127" s="22" t="s">
        <v>246</v>
      </c>
      <c r="F127" s="22" t="s">
        <v>9</v>
      </c>
      <c r="G127" s="24">
        <v>4484</v>
      </c>
      <c r="H127" s="24">
        <v>4484</v>
      </c>
      <c r="I127" s="25">
        <v>44743</v>
      </c>
      <c r="J127" s="25">
        <v>44764</v>
      </c>
    </row>
    <row r="128" spans="1:10" s="5" customFormat="1" ht="409.5" x14ac:dyDescent="0.2">
      <c r="A128" s="21">
        <f t="shared" si="1"/>
        <v>124</v>
      </c>
      <c r="B128" s="22">
        <v>4600002511</v>
      </c>
      <c r="C128" s="23" t="s">
        <v>61</v>
      </c>
      <c r="D128" s="23" t="s">
        <v>159</v>
      </c>
      <c r="E128" s="22" t="s">
        <v>241</v>
      </c>
      <c r="F128" s="22" t="s">
        <v>9</v>
      </c>
      <c r="G128" s="24">
        <v>49373.34</v>
      </c>
      <c r="H128" s="24">
        <v>16276.925274725274</v>
      </c>
      <c r="I128" s="25">
        <v>44743</v>
      </c>
      <c r="J128" s="25">
        <v>44834</v>
      </c>
    </row>
    <row r="129" spans="1:10" s="5" customFormat="1" ht="409.5" x14ac:dyDescent="0.2">
      <c r="A129" s="21">
        <f t="shared" si="1"/>
        <v>125</v>
      </c>
      <c r="B129" s="22">
        <v>4600002375</v>
      </c>
      <c r="C129" s="23" t="s">
        <v>64</v>
      </c>
      <c r="D129" s="23" t="s">
        <v>161</v>
      </c>
      <c r="E129" s="22" t="s">
        <v>241</v>
      </c>
      <c r="F129" s="22" t="s">
        <v>9</v>
      </c>
      <c r="G129" s="24">
        <v>6853.99</v>
      </c>
      <c r="H129" s="24">
        <v>2259.5571428571429</v>
      </c>
      <c r="I129" s="25">
        <v>44743</v>
      </c>
      <c r="J129" s="25">
        <v>44834</v>
      </c>
    </row>
    <row r="130" spans="1:10" s="5" customFormat="1" ht="409.5" x14ac:dyDescent="0.2">
      <c r="A130" s="21">
        <f t="shared" si="1"/>
        <v>126</v>
      </c>
      <c r="B130" s="22">
        <v>4600002376</v>
      </c>
      <c r="C130" s="23" t="s">
        <v>65</v>
      </c>
      <c r="D130" s="23" t="s">
        <v>162</v>
      </c>
      <c r="E130" s="22" t="s">
        <v>241</v>
      </c>
      <c r="F130" s="22" t="s">
        <v>9</v>
      </c>
      <c r="G130" s="24">
        <v>19479.46</v>
      </c>
      <c r="H130" s="24">
        <v>6421.8</v>
      </c>
      <c r="I130" s="25">
        <v>44743</v>
      </c>
      <c r="J130" s="25">
        <v>44834</v>
      </c>
    </row>
    <row r="131" spans="1:10" s="5" customFormat="1" ht="409.5" x14ac:dyDescent="0.2">
      <c r="A131" s="21">
        <f t="shared" si="1"/>
        <v>127</v>
      </c>
      <c r="B131" s="22">
        <v>4600002433</v>
      </c>
      <c r="C131" s="23" t="s">
        <v>75</v>
      </c>
      <c r="D131" s="23" t="s">
        <v>171</v>
      </c>
      <c r="E131" s="22" t="s">
        <v>241</v>
      </c>
      <c r="F131" s="22" t="s">
        <v>9</v>
      </c>
      <c r="G131" s="24">
        <v>24472</v>
      </c>
      <c r="H131" s="24">
        <v>8067.6923076923076</v>
      </c>
      <c r="I131" s="25">
        <v>44743</v>
      </c>
      <c r="J131" s="25">
        <v>44834</v>
      </c>
    </row>
    <row r="132" spans="1:10" s="5" customFormat="1" ht="409.5" x14ac:dyDescent="0.2">
      <c r="A132" s="21">
        <f t="shared" si="1"/>
        <v>128</v>
      </c>
      <c r="B132" s="22">
        <v>4600002448</v>
      </c>
      <c r="C132" s="23" t="s">
        <v>76</v>
      </c>
      <c r="D132" s="23" t="s">
        <v>172</v>
      </c>
      <c r="E132" s="22" t="s">
        <v>241</v>
      </c>
      <c r="F132" s="22" t="s">
        <v>9</v>
      </c>
      <c r="G132" s="24">
        <v>29900</v>
      </c>
      <c r="H132" s="24">
        <v>9857.1428571428569</v>
      </c>
      <c r="I132" s="25">
        <v>44743</v>
      </c>
      <c r="J132" s="25">
        <v>44834</v>
      </c>
    </row>
    <row r="133" spans="1:10" s="5" customFormat="1" ht="409.5" x14ac:dyDescent="0.2">
      <c r="A133" s="21">
        <f t="shared" si="1"/>
        <v>129</v>
      </c>
      <c r="B133" s="22">
        <v>4600002501</v>
      </c>
      <c r="C133" s="23" t="s">
        <v>77</v>
      </c>
      <c r="D133" s="23" t="s">
        <v>173</v>
      </c>
      <c r="E133" s="22" t="s">
        <v>241</v>
      </c>
      <c r="F133" s="22" t="s">
        <v>9</v>
      </c>
      <c r="G133" s="24">
        <v>100862.67</v>
      </c>
      <c r="H133" s="24">
        <v>33251.429670329671</v>
      </c>
      <c r="I133" s="25">
        <v>44743</v>
      </c>
      <c r="J133" s="25">
        <v>44834</v>
      </c>
    </row>
    <row r="134" spans="1:10" s="5" customFormat="1" ht="409.5" x14ac:dyDescent="0.2">
      <c r="A134" s="21">
        <f t="shared" si="1"/>
        <v>130</v>
      </c>
      <c r="B134" s="22">
        <v>4600002482</v>
      </c>
      <c r="C134" s="23" t="s">
        <v>78</v>
      </c>
      <c r="D134" s="23" t="s">
        <v>174</v>
      </c>
      <c r="E134" s="22" t="s">
        <v>241</v>
      </c>
      <c r="F134" s="22" t="s">
        <v>9</v>
      </c>
      <c r="G134" s="24">
        <v>13248</v>
      </c>
      <c r="H134" s="24">
        <v>4367.4725274725279</v>
      </c>
      <c r="I134" s="25">
        <v>44743</v>
      </c>
      <c r="J134" s="25">
        <v>44834</v>
      </c>
    </row>
    <row r="135" spans="1:10" s="5" customFormat="1" ht="76.5" x14ac:dyDescent="0.2">
      <c r="A135" s="21">
        <f t="shared" si="1"/>
        <v>131</v>
      </c>
      <c r="B135" s="22">
        <v>4600002456</v>
      </c>
      <c r="C135" s="23" t="s">
        <v>120</v>
      </c>
      <c r="D135" s="23" t="s">
        <v>205</v>
      </c>
      <c r="E135" s="22" t="s">
        <v>241</v>
      </c>
      <c r="F135" s="22" t="s">
        <v>9</v>
      </c>
      <c r="G135" s="24">
        <v>32660</v>
      </c>
      <c r="H135" s="24">
        <v>10767.032967032967</v>
      </c>
      <c r="I135" s="25">
        <v>44743</v>
      </c>
      <c r="J135" s="25">
        <v>44834</v>
      </c>
    </row>
    <row r="136" spans="1:10" s="5" customFormat="1" ht="76.5" x14ac:dyDescent="0.2">
      <c r="A136" s="21">
        <f t="shared" ref="A136:A148" si="2">+A135+1</f>
        <v>132</v>
      </c>
      <c r="B136" s="22">
        <v>4600002394</v>
      </c>
      <c r="C136" s="23" t="s">
        <v>120</v>
      </c>
      <c r="D136" s="23" t="s">
        <v>206</v>
      </c>
      <c r="E136" s="22" t="s">
        <v>241</v>
      </c>
      <c r="F136" s="22" t="s">
        <v>9</v>
      </c>
      <c r="G136" s="24">
        <v>12144.01</v>
      </c>
      <c r="H136" s="24">
        <v>4003.5197802197804</v>
      </c>
      <c r="I136" s="25">
        <v>44743</v>
      </c>
      <c r="J136" s="25">
        <v>44834</v>
      </c>
    </row>
    <row r="137" spans="1:10" s="5" customFormat="1" ht="76.5" x14ac:dyDescent="0.2">
      <c r="A137" s="21">
        <f t="shared" si="2"/>
        <v>133</v>
      </c>
      <c r="B137" s="22">
        <v>4600002417</v>
      </c>
      <c r="C137" s="23" t="s">
        <v>120</v>
      </c>
      <c r="D137" s="23" t="s">
        <v>206</v>
      </c>
      <c r="E137" s="22" t="s">
        <v>241</v>
      </c>
      <c r="F137" s="22" t="s">
        <v>9</v>
      </c>
      <c r="G137" s="24">
        <v>35757.33</v>
      </c>
      <c r="H137" s="24">
        <v>11788.130769230771</v>
      </c>
      <c r="I137" s="25">
        <v>44743</v>
      </c>
      <c r="J137" s="25">
        <v>44834</v>
      </c>
    </row>
    <row r="138" spans="1:10" s="5" customFormat="1" ht="76.5" x14ac:dyDescent="0.2">
      <c r="A138" s="21">
        <f t="shared" si="2"/>
        <v>134</v>
      </c>
      <c r="B138" s="22">
        <v>4600002382</v>
      </c>
      <c r="C138" s="23" t="s">
        <v>120</v>
      </c>
      <c r="D138" s="23" t="s">
        <v>207</v>
      </c>
      <c r="E138" s="22" t="s">
        <v>241</v>
      </c>
      <c r="F138" s="22" t="s">
        <v>9</v>
      </c>
      <c r="G138" s="24">
        <v>203504</v>
      </c>
      <c r="H138" s="24">
        <v>67089.230769230766</v>
      </c>
      <c r="I138" s="25">
        <v>44743</v>
      </c>
      <c r="J138" s="25">
        <v>44834</v>
      </c>
    </row>
    <row r="139" spans="1:10" s="5" customFormat="1" ht="76.5" x14ac:dyDescent="0.2">
      <c r="A139" s="21">
        <f t="shared" si="2"/>
        <v>135</v>
      </c>
      <c r="B139" s="22">
        <v>4600002442</v>
      </c>
      <c r="C139" s="23" t="s">
        <v>120</v>
      </c>
      <c r="D139" s="23" t="s">
        <v>208</v>
      </c>
      <c r="E139" s="22" t="s">
        <v>241</v>
      </c>
      <c r="F139" s="22" t="s">
        <v>9</v>
      </c>
      <c r="G139" s="24">
        <v>6072</v>
      </c>
      <c r="H139" s="24">
        <v>2001.7582417582419</v>
      </c>
      <c r="I139" s="25">
        <v>44743</v>
      </c>
      <c r="J139" s="25">
        <v>44834</v>
      </c>
    </row>
    <row r="140" spans="1:10" s="5" customFormat="1" ht="76.5" x14ac:dyDescent="0.2">
      <c r="A140" s="21">
        <f t="shared" si="2"/>
        <v>136</v>
      </c>
      <c r="B140" s="22">
        <v>4600002446</v>
      </c>
      <c r="C140" s="23" t="s">
        <v>120</v>
      </c>
      <c r="D140" s="23" t="s">
        <v>162</v>
      </c>
      <c r="E140" s="22" t="s">
        <v>241</v>
      </c>
      <c r="F140" s="22" t="s">
        <v>9</v>
      </c>
      <c r="G140" s="24">
        <v>3919.2</v>
      </c>
      <c r="H140" s="24">
        <v>1292.0439560439561</v>
      </c>
      <c r="I140" s="25">
        <v>44743</v>
      </c>
      <c r="J140" s="25">
        <v>44834</v>
      </c>
    </row>
    <row r="141" spans="1:10" s="5" customFormat="1" ht="76.5" x14ac:dyDescent="0.2">
      <c r="A141" s="21">
        <f t="shared" si="2"/>
        <v>137</v>
      </c>
      <c r="B141" s="22">
        <v>4600002400</v>
      </c>
      <c r="C141" s="23" t="s">
        <v>120</v>
      </c>
      <c r="D141" s="23" t="s">
        <v>209</v>
      </c>
      <c r="E141" s="22" t="s">
        <v>241</v>
      </c>
      <c r="F141" s="22" t="s">
        <v>9</v>
      </c>
      <c r="G141" s="24">
        <v>16100</v>
      </c>
      <c r="H141" s="24">
        <v>5307.6923076923076</v>
      </c>
      <c r="I141" s="25">
        <v>44743</v>
      </c>
      <c r="J141" s="25">
        <v>44834</v>
      </c>
    </row>
    <row r="142" spans="1:10" s="5" customFormat="1" ht="76.5" x14ac:dyDescent="0.2">
      <c r="A142" s="21">
        <f t="shared" si="2"/>
        <v>138</v>
      </c>
      <c r="B142" s="22">
        <v>4600002490</v>
      </c>
      <c r="C142" s="23" t="s">
        <v>120</v>
      </c>
      <c r="D142" s="23" t="s">
        <v>210</v>
      </c>
      <c r="E142" s="22" t="s">
        <v>241</v>
      </c>
      <c r="F142" s="22" t="s">
        <v>9</v>
      </c>
      <c r="G142" s="24">
        <v>36800</v>
      </c>
      <c r="H142" s="24">
        <v>12131.868131868132</v>
      </c>
      <c r="I142" s="25">
        <v>44743</v>
      </c>
      <c r="J142" s="25">
        <v>44834</v>
      </c>
    </row>
    <row r="143" spans="1:10" s="5" customFormat="1" ht="76.5" x14ac:dyDescent="0.2">
      <c r="A143" s="21">
        <f t="shared" si="2"/>
        <v>139</v>
      </c>
      <c r="B143" s="22">
        <v>4600002492</v>
      </c>
      <c r="C143" s="23" t="s">
        <v>120</v>
      </c>
      <c r="D143" s="23" t="s">
        <v>210</v>
      </c>
      <c r="E143" s="22" t="s">
        <v>241</v>
      </c>
      <c r="F143" s="22" t="s">
        <v>9</v>
      </c>
      <c r="G143" s="24">
        <v>87584</v>
      </c>
      <c r="H143" s="24">
        <v>28873.846153846156</v>
      </c>
      <c r="I143" s="25">
        <v>44743</v>
      </c>
      <c r="J143" s="25">
        <v>44834</v>
      </c>
    </row>
    <row r="144" spans="1:10" s="5" customFormat="1" ht="76.5" x14ac:dyDescent="0.2">
      <c r="A144" s="21">
        <f t="shared" si="2"/>
        <v>140</v>
      </c>
      <c r="B144" s="22">
        <v>4600002381</v>
      </c>
      <c r="C144" s="23" t="s">
        <v>120</v>
      </c>
      <c r="D144" s="23" t="s">
        <v>211</v>
      </c>
      <c r="E144" s="22" t="s">
        <v>241</v>
      </c>
      <c r="F144" s="22" t="s">
        <v>9</v>
      </c>
      <c r="G144" s="24">
        <v>10340.799999999999</v>
      </c>
      <c r="H144" s="24">
        <v>3409.0549450549452</v>
      </c>
      <c r="I144" s="25">
        <v>44743</v>
      </c>
      <c r="J144" s="25">
        <v>44834</v>
      </c>
    </row>
    <row r="145" spans="1:10" s="5" customFormat="1" ht="38.25" x14ac:dyDescent="0.2">
      <c r="A145" s="21">
        <f t="shared" si="2"/>
        <v>141</v>
      </c>
      <c r="B145" s="22">
        <v>4200084340</v>
      </c>
      <c r="C145" s="23" t="s">
        <v>30</v>
      </c>
      <c r="D145" s="23" t="s">
        <v>141</v>
      </c>
      <c r="E145" s="22" t="s">
        <v>219</v>
      </c>
      <c r="F145" s="22" t="s">
        <v>9</v>
      </c>
      <c r="G145" s="24">
        <v>1840.8</v>
      </c>
      <c r="H145" s="24">
        <v>1840.8</v>
      </c>
      <c r="I145" s="25" t="s">
        <v>261</v>
      </c>
      <c r="J145" s="25" t="s">
        <v>261</v>
      </c>
    </row>
    <row r="146" spans="1:10" s="5" customFormat="1" ht="51" x14ac:dyDescent="0.2">
      <c r="A146" s="21">
        <f t="shared" si="2"/>
        <v>142</v>
      </c>
      <c r="B146" s="22">
        <v>4500037218</v>
      </c>
      <c r="C146" s="23" t="s">
        <v>51</v>
      </c>
      <c r="D146" s="23" t="s">
        <v>139</v>
      </c>
      <c r="E146" s="22" t="s">
        <v>234</v>
      </c>
      <c r="F146" s="22" t="s">
        <v>9</v>
      </c>
      <c r="G146" s="24">
        <v>263.73</v>
      </c>
      <c r="H146" s="24">
        <v>263.73</v>
      </c>
      <c r="I146" s="25" t="s">
        <v>261</v>
      </c>
      <c r="J146" s="25" t="s">
        <v>261</v>
      </c>
    </row>
    <row r="147" spans="1:10" s="5" customFormat="1" ht="153" x14ac:dyDescent="0.2">
      <c r="A147" s="21">
        <f t="shared" si="2"/>
        <v>143</v>
      </c>
      <c r="B147" s="22">
        <v>4200084672</v>
      </c>
      <c r="C147" s="23" t="s">
        <v>85</v>
      </c>
      <c r="D147" s="23" t="s">
        <v>180</v>
      </c>
      <c r="E147" s="22" t="s">
        <v>218</v>
      </c>
      <c r="F147" s="22" t="s">
        <v>9</v>
      </c>
      <c r="G147" s="24">
        <v>4506</v>
      </c>
      <c r="H147" s="24">
        <v>4506</v>
      </c>
      <c r="I147" s="25" t="s">
        <v>261</v>
      </c>
      <c r="J147" s="25" t="s">
        <v>261</v>
      </c>
    </row>
    <row r="148" spans="1:10" s="5" customFormat="1" ht="26.25" thickBot="1" x14ac:dyDescent="0.25">
      <c r="A148" s="26">
        <f t="shared" si="2"/>
        <v>144</v>
      </c>
      <c r="B148" s="27">
        <v>4500037248</v>
      </c>
      <c r="C148" s="28" t="s">
        <v>122</v>
      </c>
      <c r="D148" s="28" t="s">
        <v>11</v>
      </c>
      <c r="E148" s="27" t="s">
        <v>14</v>
      </c>
      <c r="F148" s="27" t="s">
        <v>9</v>
      </c>
      <c r="G148" s="29">
        <v>1100</v>
      </c>
      <c r="H148" s="29">
        <v>1100</v>
      </c>
      <c r="I148" s="30" t="s">
        <v>261</v>
      </c>
      <c r="J148" s="30" t="s">
        <v>261</v>
      </c>
    </row>
    <row r="149" spans="1:10" x14ac:dyDescent="0.2">
      <c r="A149" s="4"/>
    </row>
    <row r="150" spans="1:10" ht="32.1" customHeight="1" x14ac:dyDescent="0.2">
      <c r="A150" s="7" t="s">
        <v>263</v>
      </c>
      <c r="B150" s="7"/>
      <c r="C150" s="7"/>
    </row>
    <row r="151" spans="1:10" x14ac:dyDescent="0.2">
      <c r="A151" s="8" t="s">
        <v>18</v>
      </c>
    </row>
  </sheetData>
  <autoFilter ref="A4:J148" xr:uid="{00000000-0001-0000-0000-000000000000}">
    <sortState xmlns:xlrd2="http://schemas.microsoft.com/office/spreadsheetml/2017/richdata2" ref="A6:J148">
      <sortCondition ref="I4"/>
    </sortState>
  </autoFilter>
  <mergeCells count="11">
    <mergeCell ref="A150:C150"/>
    <mergeCell ref="A1:J1"/>
    <mergeCell ref="A3:A4"/>
    <mergeCell ref="B3:B4"/>
    <mergeCell ref="C3:C4"/>
    <mergeCell ref="D3:D4"/>
    <mergeCell ref="E3:E4"/>
    <mergeCell ref="F3:F4"/>
    <mergeCell ref="G3:G4"/>
    <mergeCell ref="H3:H4"/>
    <mergeCell ref="I3:J3"/>
  </mergeCells>
  <conditionalFormatting sqref="D149:D1048576 D1:D2">
    <cfRule type="duplicateValues" dxfId="0" priority="35"/>
  </conditionalFormatting>
  <printOptions horizontalCentered="1"/>
  <pageMargins left="0.31496062992125984" right="0.31496062992125984" top="0.94488188976377963" bottom="0.55118110236220474" header="0.31496062992125984" footer="0.31496062992125984"/>
  <pageSetup paperSize="9" scale="75" fitToHeight="0" orientation="landscape" r:id="rId1"/>
  <headerFooter>
    <oddHeader>&amp;L&amp;G</oddHeader>
    <oddFooter>&amp;L&amp;"Arial,Cursiva"&amp;8Elaboración: Jefatura Técnica y Gestión Administrativa
Petróleos del Perú - Petroperú S.A.&amp;C&amp;P /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D3996D95E42734C923788DFB75F6DF3" ma:contentTypeVersion="11" ma:contentTypeDescription="Crear nuevo documento." ma:contentTypeScope="" ma:versionID="6efdc1dda44af7c492ed3cf3da92376b">
  <xsd:schema xmlns:xsd="http://www.w3.org/2001/XMLSchema" xmlns:xs="http://www.w3.org/2001/XMLSchema" xmlns:p="http://schemas.microsoft.com/office/2006/metadata/properties" xmlns:ns3="53f41cec-ba0c-400d-9858-b787f9d0e749" xmlns:ns4="09cf9cdd-c229-4c63-b943-887d7d92670e" targetNamespace="http://schemas.microsoft.com/office/2006/metadata/properties" ma:root="true" ma:fieldsID="ee24dc5eefadad1bf8bc046c9c97cffc" ns3:_="" ns4:_="">
    <xsd:import namespace="53f41cec-ba0c-400d-9858-b787f9d0e749"/>
    <xsd:import namespace="09cf9cdd-c229-4c63-b943-887d7d92670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f41cec-ba0c-400d-9858-b787f9d0e7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cf9cdd-c229-4c63-b943-887d7d92670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016B1C-88C9-4C11-AED0-D658DE93BB4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3f41cec-ba0c-400d-9858-b787f9d0e749"/>
    <ds:schemaRef ds:uri="09cf9cdd-c229-4c63-b943-887d7d92670e"/>
    <ds:schemaRef ds:uri="http://www.w3.org/XML/1998/namespace"/>
    <ds:schemaRef ds:uri="http://purl.org/dc/dcmitype/"/>
  </ds:schemaRefs>
</ds:datastoreItem>
</file>

<file path=customXml/itemProps2.xml><?xml version="1.0" encoding="utf-8"?>
<ds:datastoreItem xmlns:ds="http://schemas.openxmlformats.org/officeDocument/2006/customXml" ds:itemID="{A89A73E4-3695-43AB-988F-EE162F3E21E0}">
  <ds:schemaRefs>
    <ds:schemaRef ds:uri="http://schemas.microsoft.com/sharepoint/v3/contenttype/forms"/>
  </ds:schemaRefs>
</ds:datastoreItem>
</file>

<file path=customXml/itemProps3.xml><?xml version="1.0" encoding="utf-8"?>
<ds:datastoreItem xmlns:ds="http://schemas.openxmlformats.org/officeDocument/2006/customXml" ds:itemID="{34AB4E8D-D8F0-4916-BA14-38EF75996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f41cec-ba0c-400d-9858-b787f9d0e749"/>
    <ds:schemaRef ds:uri="09cf9cdd-c229-4c63-b943-887d7d9267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32</vt:lpstr>
      <vt:lpstr>'FORMATO 32'!Área_de_impresión</vt:lpstr>
      <vt:lpstr>'FORMATO 32'!Títulos_a_imprimir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2022-04-19T15:13:02Z</cp:lastPrinted>
  <dcterms:created xsi:type="dcterms:W3CDTF">2013-01-17T21:15:42Z</dcterms:created>
  <dcterms:modified xsi:type="dcterms:W3CDTF">2022-07-15T14:31:55Z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0x010100AD3996D95E42734C923788DFB75F6DF3</vt:lpwstr>
  </property>
</Properties>
</file>