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TROPERU\TRANSPARENCIA\24 - II TRIMESTRE\PLANEAMIENTO\"/>
    </mc:Choice>
  </mc:AlternateContent>
  <xr:revisionPtr revIDLastSave="0" documentId="13_ncr:1_{2864F50F-BCFA-43D8-B680-72EF143C5BE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6-ESF" sheetId="7" r:id="rId1"/>
  </sheets>
  <definedNames>
    <definedName name="_xlnm.Print_Area" localSheetId="0">'6-ESF'!$B$2:$F$58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7" l="1"/>
  <c r="F61" i="7" l="1"/>
  <c r="E61" i="7" l="1"/>
  <c r="D61" i="7"/>
</calcChain>
</file>

<file path=xl/sharedStrings.xml><?xml version="1.0" encoding="utf-8"?>
<sst xmlns="http://schemas.openxmlformats.org/spreadsheetml/2006/main" count="52" uniqueCount="46">
  <si>
    <t>Cuentas por cobrar comerciales, neto</t>
  </si>
  <si>
    <t>Existencias, neto</t>
  </si>
  <si>
    <t>Inmuebles, maquinaria. y equipo, neto</t>
  </si>
  <si>
    <t>Cuentas por pagar comerciales</t>
  </si>
  <si>
    <t>Capital adicional</t>
  </si>
  <si>
    <t>Resultados acumulados</t>
  </si>
  <si>
    <t>Reserva Legal</t>
  </si>
  <si>
    <t>Impuesto a la renta diferido</t>
  </si>
  <si>
    <t>Capital social</t>
  </si>
  <si>
    <t>CONCEPTOS</t>
  </si>
  <si>
    <t>FORMATO N°6</t>
  </si>
  <si>
    <t>Otras cuentas por cobrar, neto</t>
  </si>
  <si>
    <t>PETROPERÚ S.A.</t>
  </si>
  <si>
    <t>(Miles de soles)</t>
  </si>
  <si>
    <t>Activo corriente</t>
  </si>
  <si>
    <t>Activos intangibles</t>
  </si>
  <si>
    <t>Activo no corriente</t>
  </si>
  <si>
    <t>Total Activo</t>
  </si>
  <si>
    <t>Pasivo corriente</t>
  </si>
  <si>
    <t>Pasivo no corriente</t>
  </si>
  <si>
    <t>Otras cuentas por cobrar a largo plazo</t>
  </si>
  <si>
    <t>Total Pasivo</t>
  </si>
  <si>
    <t>Patrimonio</t>
  </si>
  <si>
    <t>Total Pasivo y Patrimonio</t>
  </si>
  <si>
    <t>Utilidad (Pérdida) neta</t>
  </si>
  <si>
    <t>Tributos por pagar</t>
  </si>
  <si>
    <t>Caja y bancos</t>
  </si>
  <si>
    <t>4/ Corresponde a Propiedades de inversión y Activo por derecho de uso LP.</t>
  </si>
  <si>
    <t>Año 2023</t>
  </si>
  <si>
    <t>Préstamos accionistas</t>
  </si>
  <si>
    <t>3/ Corresponde a Gastos contratados por anticipado.</t>
  </si>
  <si>
    <t>Obligaciones financieras</t>
  </si>
  <si>
    <t>5/ Corresponde a Provisiones para medio ambiente, Pensiones, Provisión por desvinculación laboral, Obligaciones por derecho de uso, y Otras cuentas por pagar.</t>
  </si>
  <si>
    <t>6/ Corresponde al financiamiento obtenido a través de Emisión de bonos y Crédito CESCE.</t>
  </si>
  <si>
    <t>ESTADO DE SITUACIÓN FINANCIERA - AÑO 2024</t>
  </si>
  <si>
    <t>Año 2024</t>
  </si>
  <si>
    <t>2/ Aprobado con Acuerdo de Directorio N°166-2023-PP del 14.12.2023.</t>
  </si>
  <si>
    <t>Al II Trim</t>
  </si>
  <si>
    <t>Del II Trim</t>
  </si>
  <si>
    <t>1/ Información del año 2023 corresponde a los Estados Financieros auditados por la Sociedad Auditora PwC.</t>
  </si>
  <si>
    <r>
      <t>Otros</t>
    </r>
    <r>
      <rPr>
        <vertAlign val="superscript"/>
        <sz val="11"/>
        <rFont val="Calibri"/>
        <family val="2"/>
        <scheme val="minor"/>
      </rPr>
      <t>3</t>
    </r>
  </si>
  <si>
    <r>
      <t>Otros</t>
    </r>
    <r>
      <rPr>
        <vertAlign val="superscript"/>
        <sz val="11"/>
        <rFont val="Calibri"/>
        <family val="2"/>
        <scheme val="minor"/>
      </rPr>
      <t>4</t>
    </r>
  </si>
  <si>
    <r>
      <t>Otros</t>
    </r>
    <r>
      <rPr>
        <vertAlign val="superscript"/>
        <sz val="11"/>
        <rFont val="Calibri"/>
        <family val="2"/>
        <scheme val="minor"/>
      </rPr>
      <t>5</t>
    </r>
  </si>
  <si>
    <r>
      <t>Financiamiento a largo plazo</t>
    </r>
    <r>
      <rPr>
        <vertAlign val="superscript"/>
        <sz val="11"/>
        <rFont val="Calibri"/>
        <family val="2"/>
        <scheme val="minor"/>
      </rPr>
      <t>6</t>
    </r>
  </si>
  <si>
    <r>
      <t>EJECUCIÓN</t>
    </r>
    <r>
      <rPr>
        <b/>
        <vertAlign val="superscript"/>
        <sz val="11"/>
        <color rgb="FFDA291C"/>
        <rFont val="Calibri"/>
        <family val="2"/>
        <scheme val="minor"/>
      </rPr>
      <t>1</t>
    </r>
  </si>
  <si>
    <r>
      <t>PRESUPUESTO</t>
    </r>
    <r>
      <rPr>
        <b/>
        <vertAlign val="superscript"/>
        <sz val="10"/>
        <color rgb="FFDA291C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</si>
</sst>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S_/_._-;\-* #,##0.00\ _S_/_._-;_-* &quot;-&quot;??\ _S_/_._-;_-@_-"/>
    <numFmt numFmtId="165" formatCode="#,##0_ ;\-#,##0\ "/>
    <numFmt numFmtId="166" formatCode="_(* #,##0_);_(* \(#,##0\);_(* &quot;-&quot;??_);_(@_)"/>
    <numFmt numFmtId="168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DA291C"/>
      <name val="Calibri"/>
      <family val="2"/>
      <scheme val="minor"/>
    </font>
    <font>
      <b/>
      <vertAlign val="superscript"/>
      <sz val="11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  <font>
      <b/>
      <vertAlign val="superscript"/>
      <sz val="10"/>
      <color rgb="FFDA291C"/>
      <name val="Calibri"/>
      <family val="2"/>
      <scheme val="minor"/>
    </font>
    <font>
      <b/>
      <sz val="9"/>
      <color rgb="FFDA291C"/>
      <name val="Calibri"/>
      <family val="2"/>
      <scheme val="minor"/>
    </font>
    <font>
      <b/>
      <sz val="11"/>
      <color rgb="FF007AC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AFDF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rgb="FFDA291C"/>
      </bottom>
      <diagonal/>
    </border>
    <border>
      <left/>
      <right/>
      <top style="thin">
        <color rgb="FF007AC3"/>
      </top>
      <bottom style="double">
        <color rgb="FF007AC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>
      <alignment horizontal="left" indent="2"/>
    </xf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left" vertical="center" indent="1"/>
    </xf>
    <xf numFmtId="166" fontId="9" fillId="0" borderId="0" xfId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indent="1"/>
    </xf>
    <xf numFmtId="166" fontId="0" fillId="0" borderId="0" xfId="0" applyNumberFormat="1" applyFont="1" applyBorder="1"/>
    <xf numFmtId="3" fontId="7" fillId="0" borderId="0" xfId="0" applyNumberFormat="1" applyFont="1" applyBorder="1" applyAlignment="1">
      <alignment horizontal="left" vertical="center" indent="1"/>
    </xf>
    <xf numFmtId="166" fontId="7" fillId="0" borderId="0" xfId="1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11" fillId="0" borderId="0" xfId="0" applyFont="1" applyBorder="1"/>
    <xf numFmtId="3" fontId="0" fillId="0" borderId="0" xfId="0" applyNumberFormat="1" applyFont="1" applyBorder="1"/>
    <xf numFmtId="0" fontId="13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left" vertical="center" indent="1"/>
    </xf>
    <xf numFmtId="166" fontId="7" fillId="4" borderId="0" xfId="1" applyNumberFormat="1" applyFont="1" applyFill="1" applyBorder="1" applyAlignment="1">
      <alignment vertical="center"/>
    </xf>
    <xf numFmtId="3" fontId="18" fillId="5" borderId="3" xfId="0" applyNumberFormat="1" applyFont="1" applyFill="1" applyBorder="1" applyAlignment="1">
      <alignment horizontal="left" vertical="center" indent="1"/>
    </xf>
    <xf numFmtId="166" fontId="18" fillId="5" borderId="3" xfId="1" applyNumberFormat="1" applyFont="1" applyFill="1" applyBorder="1" applyAlignment="1">
      <alignment vertical="center"/>
    </xf>
    <xf numFmtId="3" fontId="9" fillId="0" borderId="4" xfId="0" applyNumberFormat="1" applyFont="1" applyBorder="1" applyAlignment="1">
      <alignment horizontal="left" vertical="center" indent="1"/>
    </xf>
    <xf numFmtId="166" fontId="9" fillId="0" borderId="4" xfId="1" applyNumberFormat="1" applyFont="1" applyFill="1" applyBorder="1" applyAlignment="1">
      <alignment vertical="center"/>
    </xf>
    <xf numFmtId="3" fontId="9" fillId="0" borderId="5" xfId="0" applyNumberFormat="1" applyFont="1" applyBorder="1" applyAlignment="1">
      <alignment horizontal="left" vertical="center" indent="1"/>
    </xf>
    <xf numFmtId="166" fontId="9" fillId="0" borderId="5" xfId="1" applyNumberFormat="1" applyFont="1" applyFill="1" applyBorder="1" applyAlignment="1">
      <alignment vertical="center"/>
    </xf>
    <xf numFmtId="166" fontId="4" fillId="0" borderId="5" xfId="1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91F1B246-0226-4DCD-9B45-C43786ED9D21}"/>
    <cellStyle name="Normal" xfId="0" builtinId="0"/>
    <cellStyle name="Normal 2" xfId="2" xr:uid="{00000000-0005-0000-0000-000002000000}"/>
    <cellStyle name="Normal 3" xfId="3" xr:uid="{7EE231E3-2A7F-45BD-B856-C75065A3B639}"/>
    <cellStyle name="Porcentaje 2" xfId="5" xr:uid="{25670332-17FF-4A31-B758-70A155231E69}"/>
  </cellStyles>
  <dxfs count="0"/>
  <tableStyles count="0" defaultTableStyle="TableStyleMedium2" defaultPivotStyle="PivotStyleLight16"/>
  <colors>
    <mruColors>
      <color rgb="FFDA291C"/>
      <color rgb="FFFDF4F3"/>
      <color rgb="FF007AC3"/>
      <color rgb="FFFAF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022D-099B-4529-B452-85EBC3B3A808}">
  <sheetPr codeName="Hoja1">
    <tabColor theme="3"/>
    <pageSetUpPr fitToPage="1"/>
  </sheetPr>
  <dimension ref="B2:G65"/>
  <sheetViews>
    <sheetView showGridLines="0" tabSelected="1" zoomScale="85" zoomScaleNormal="85" workbookViewId="0">
      <selection activeCell="I12" sqref="I12"/>
    </sheetView>
  </sheetViews>
  <sheetFormatPr baseColWidth="10" defaultColWidth="11.42578125" defaultRowHeight="15" x14ac:dyDescent="0.25"/>
  <cols>
    <col min="1" max="1" width="7.140625" style="1" customWidth="1"/>
    <col min="2" max="2" width="41.42578125" style="1" customWidth="1"/>
    <col min="3" max="6" width="15.42578125" style="1" customWidth="1"/>
    <col min="7" max="7" width="11.140625" style="1" customWidth="1"/>
    <col min="8" max="16384" width="11.42578125" style="1"/>
  </cols>
  <sheetData>
    <row r="2" spans="2:6" ht="15" hidden="1" customHeight="1" x14ac:dyDescent="0.25">
      <c r="B2" s="32" t="s">
        <v>10</v>
      </c>
      <c r="C2" s="32"/>
      <c r="D2" s="32"/>
      <c r="E2" s="32"/>
      <c r="F2" s="32"/>
    </row>
    <row r="3" spans="2:6" ht="15" hidden="1" customHeight="1" x14ac:dyDescent="0.25">
      <c r="B3" s="33" t="s">
        <v>12</v>
      </c>
      <c r="C3" s="33"/>
      <c r="D3" s="33"/>
      <c r="E3" s="33"/>
      <c r="F3" s="33"/>
    </row>
    <row r="4" spans="2:6" ht="15" customHeight="1" x14ac:dyDescent="0.25">
      <c r="B4" s="33" t="s">
        <v>34</v>
      </c>
      <c r="C4" s="33"/>
      <c r="D4" s="33"/>
      <c r="E4" s="33"/>
      <c r="F4" s="33"/>
    </row>
    <row r="5" spans="2:6" ht="14.25" customHeight="1" x14ac:dyDescent="0.25">
      <c r="B5" s="2"/>
      <c r="C5" s="3"/>
      <c r="D5" s="3"/>
      <c r="E5" s="3"/>
      <c r="F5" s="3"/>
    </row>
    <row r="6" spans="2:6" ht="23.25" customHeight="1" x14ac:dyDescent="0.25">
      <c r="B6" s="19" t="s">
        <v>9</v>
      </c>
      <c r="C6" s="34" t="s">
        <v>44</v>
      </c>
      <c r="D6" s="34"/>
      <c r="E6" s="34"/>
      <c r="F6" s="20" t="s">
        <v>45</v>
      </c>
    </row>
    <row r="7" spans="2:6" ht="19.5" hidden="1" customHeight="1" thickTop="1" thickBot="1" x14ac:dyDescent="0.25">
      <c r="B7" s="16"/>
      <c r="C7" s="16"/>
      <c r="D7" s="16"/>
      <c r="E7" s="16"/>
      <c r="F7" s="17"/>
    </row>
    <row r="8" spans="2:6" ht="16.5" customHeight="1" x14ac:dyDescent="0.25">
      <c r="B8" s="35" t="s">
        <v>13</v>
      </c>
      <c r="C8" s="16" t="s">
        <v>28</v>
      </c>
      <c r="D8" s="16" t="s">
        <v>35</v>
      </c>
      <c r="E8" s="16" t="s">
        <v>35</v>
      </c>
      <c r="F8" s="16" t="s">
        <v>35</v>
      </c>
    </row>
    <row r="9" spans="2:6" ht="16.5" customHeight="1" thickBot="1" x14ac:dyDescent="0.3">
      <c r="B9" s="36"/>
      <c r="C9" s="18" t="s">
        <v>37</v>
      </c>
      <c r="D9" s="18" t="s">
        <v>38</v>
      </c>
      <c r="E9" s="18" t="s">
        <v>37</v>
      </c>
      <c r="F9" s="18" t="s">
        <v>37</v>
      </c>
    </row>
    <row r="10" spans="2:6" ht="8.25" customHeight="1" x14ac:dyDescent="0.25">
      <c r="B10" s="4"/>
      <c r="C10" s="5"/>
      <c r="D10" s="5"/>
      <c r="E10" s="5"/>
      <c r="F10" s="5"/>
    </row>
    <row r="11" spans="2:6" ht="17.25" customHeight="1" x14ac:dyDescent="0.25">
      <c r="B11" s="21" t="s">
        <v>14</v>
      </c>
      <c r="C11" s="22">
        <v>6056448.2054904019</v>
      </c>
      <c r="D11" s="22">
        <v>5446665.910558179</v>
      </c>
      <c r="E11" s="22">
        <v>5446665.910558179</v>
      </c>
      <c r="F11" s="22">
        <v>9523402.8153911736</v>
      </c>
    </row>
    <row r="12" spans="2:6" ht="17.25" customHeight="1" x14ac:dyDescent="0.25">
      <c r="B12" s="25" t="s">
        <v>26</v>
      </c>
      <c r="C12" s="26">
        <v>513971.01807999995</v>
      </c>
      <c r="D12" s="26">
        <v>220820.99546999997</v>
      </c>
      <c r="E12" s="26">
        <v>220820.99546999997</v>
      </c>
      <c r="F12" s="26">
        <v>1331889.8279089443</v>
      </c>
    </row>
    <row r="13" spans="2:6" ht="17.25" customHeight="1" x14ac:dyDescent="0.25">
      <c r="B13" s="27" t="s">
        <v>0</v>
      </c>
      <c r="C13" s="28">
        <v>831822.09998000006</v>
      </c>
      <c r="D13" s="28">
        <v>763238.33175000001</v>
      </c>
      <c r="E13" s="28">
        <v>763238.33175000001</v>
      </c>
      <c r="F13" s="28">
        <v>1025328.5618820162</v>
      </c>
    </row>
    <row r="14" spans="2:6" ht="17.25" customHeight="1" x14ac:dyDescent="0.25">
      <c r="B14" s="27" t="s">
        <v>11</v>
      </c>
      <c r="C14" s="28">
        <v>1704743.0662252787</v>
      </c>
      <c r="D14" s="28">
        <v>1657695.6493186427</v>
      </c>
      <c r="E14" s="28">
        <v>1657695.6493186427</v>
      </c>
      <c r="F14" s="28">
        <v>2383095.3872036478</v>
      </c>
    </row>
    <row r="15" spans="2:6" ht="17.25" customHeight="1" x14ac:dyDescent="0.25">
      <c r="B15" s="27" t="s">
        <v>1</v>
      </c>
      <c r="C15" s="28">
        <v>2994538.3557999991</v>
      </c>
      <c r="D15" s="28">
        <v>2800274.1530600004</v>
      </c>
      <c r="E15" s="28">
        <v>2800274.1530600004</v>
      </c>
      <c r="F15" s="28">
        <v>4730712.4106766861</v>
      </c>
    </row>
    <row r="16" spans="2:6" ht="17.25" customHeight="1" x14ac:dyDescent="0.25">
      <c r="B16" s="6" t="s">
        <v>40</v>
      </c>
      <c r="C16" s="7">
        <v>11373.665405124802</v>
      </c>
      <c r="D16" s="7">
        <v>4636.780959535703</v>
      </c>
      <c r="E16" s="7">
        <v>4636.780959535703</v>
      </c>
      <c r="F16" s="7">
        <v>52376.627719879711</v>
      </c>
    </row>
    <row r="17" spans="2:6" ht="8.25" customHeight="1" x14ac:dyDescent="0.25">
      <c r="B17" s="4"/>
      <c r="C17" s="5"/>
      <c r="D17" s="5"/>
      <c r="E17" s="5"/>
      <c r="F17" s="5"/>
    </row>
    <row r="18" spans="2:6" ht="17.25" customHeight="1" x14ac:dyDescent="0.25">
      <c r="B18" s="21" t="s">
        <v>16</v>
      </c>
      <c r="C18" s="22">
        <v>29278657.313737214</v>
      </c>
      <c r="D18" s="22">
        <v>31412072.960854616</v>
      </c>
      <c r="E18" s="22">
        <v>31412072.960854616</v>
      </c>
      <c r="F18" s="22">
        <v>31903739.109205667</v>
      </c>
    </row>
    <row r="19" spans="2:6" ht="17.25" customHeight="1" x14ac:dyDescent="0.25">
      <c r="B19" s="25" t="s">
        <v>2</v>
      </c>
      <c r="C19" s="26">
        <v>25917837.813623402</v>
      </c>
      <c r="D19" s="26">
        <v>26781254.518155601</v>
      </c>
      <c r="E19" s="26">
        <v>26781254.518155601</v>
      </c>
      <c r="F19" s="26">
        <v>28252398.070243012</v>
      </c>
    </row>
    <row r="20" spans="2:6" ht="17.25" customHeight="1" x14ac:dyDescent="0.25">
      <c r="B20" s="27" t="s">
        <v>15</v>
      </c>
      <c r="C20" s="28">
        <v>159648.43363686002</v>
      </c>
      <c r="D20" s="28">
        <v>493698.64696512005</v>
      </c>
      <c r="E20" s="28">
        <v>493698.64696512005</v>
      </c>
      <c r="F20" s="28">
        <v>203642.92685889997</v>
      </c>
    </row>
    <row r="21" spans="2:6" ht="17.25" customHeight="1" x14ac:dyDescent="0.25">
      <c r="B21" s="27" t="s">
        <v>20</v>
      </c>
      <c r="C21" s="28">
        <v>3088474.9581064018</v>
      </c>
      <c r="D21" s="28">
        <v>3763844.482938387</v>
      </c>
      <c r="E21" s="28">
        <v>3763844.482938387</v>
      </c>
      <c r="F21" s="28">
        <v>3307236.483271651</v>
      </c>
    </row>
    <row r="22" spans="2:6" ht="17.25" customHeight="1" x14ac:dyDescent="0.25">
      <c r="B22" s="6" t="s">
        <v>41</v>
      </c>
      <c r="C22" s="7">
        <v>112696.10837054998</v>
      </c>
      <c r="D22" s="7">
        <v>373275.31279551005</v>
      </c>
      <c r="E22" s="7">
        <v>373275.31279551005</v>
      </c>
      <c r="F22" s="7">
        <v>140461.62883210718</v>
      </c>
    </row>
    <row r="23" spans="2:6" ht="17.25" hidden="1" customHeight="1" x14ac:dyDescent="0.25">
      <c r="B23" s="6"/>
      <c r="C23" s="7">
        <v>0</v>
      </c>
      <c r="D23" s="7">
        <v>0</v>
      </c>
      <c r="E23" s="7">
        <v>0</v>
      </c>
      <c r="F23" s="7">
        <v>0</v>
      </c>
    </row>
    <row r="24" spans="2:6" ht="8.25" customHeight="1" x14ac:dyDescent="0.25">
      <c r="B24" s="4"/>
      <c r="C24" s="5"/>
      <c r="D24" s="5"/>
      <c r="E24" s="5"/>
      <c r="F24" s="5"/>
    </row>
    <row r="25" spans="2:6" ht="17.25" customHeight="1" thickBot="1" x14ac:dyDescent="0.3">
      <c r="B25" s="23" t="s">
        <v>17</v>
      </c>
      <c r="C25" s="24">
        <v>35335105.519227616</v>
      </c>
      <c r="D25" s="24">
        <v>36858738.871412799</v>
      </c>
      <c r="E25" s="24">
        <v>36858738.871412799</v>
      </c>
      <c r="F25" s="24">
        <v>41427141.924596839</v>
      </c>
    </row>
    <row r="26" spans="2:6" ht="8.25" customHeight="1" thickTop="1" x14ac:dyDescent="0.25">
      <c r="B26" s="4"/>
      <c r="C26" s="5"/>
      <c r="D26" s="5"/>
      <c r="E26" s="5"/>
      <c r="F26" s="5"/>
    </row>
    <row r="27" spans="2:6" ht="17.25" customHeight="1" x14ac:dyDescent="0.25">
      <c r="B27" s="21" t="s">
        <v>18</v>
      </c>
      <c r="C27" s="22">
        <v>10879596.861818751</v>
      </c>
      <c r="D27" s="22">
        <v>17421420.860539887</v>
      </c>
      <c r="E27" s="22">
        <v>17421420.860539887</v>
      </c>
      <c r="F27" s="22">
        <v>11948103.163968256</v>
      </c>
    </row>
    <row r="28" spans="2:6" ht="17.25" customHeight="1" x14ac:dyDescent="0.25">
      <c r="B28" s="25" t="s">
        <v>31</v>
      </c>
      <c r="C28" s="26">
        <v>3532974.6601205203</v>
      </c>
      <c r="D28" s="26">
        <v>4376253.2349562794</v>
      </c>
      <c r="E28" s="26">
        <v>4376253.2349562794</v>
      </c>
      <c r="F28" s="26">
        <v>6632530.0698712002</v>
      </c>
    </row>
    <row r="29" spans="2:6" ht="17.25" customHeight="1" x14ac:dyDescent="0.25">
      <c r="B29" s="27" t="s">
        <v>3</v>
      </c>
      <c r="C29" s="28">
        <v>4193342.6774951247</v>
      </c>
      <c r="D29" s="28">
        <v>5417689.9528695354</v>
      </c>
      <c r="E29" s="28">
        <v>5417689.9528695354</v>
      </c>
      <c r="F29" s="28">
        <v>4322332.9431866854</v>
      </c>
    </row>
    <row r="30" spans="2:6" ht="17.25" customHeight="1" x14ac:dyDescent="0.25">
      <c r="B30" s="27" t="s">
        <v>25</v>
      </c>
      <c r="C30" s="28">
        <v>42423.771062439919</v>
      </c>
      <c r="D30" s="28">
        <v>52924.433214723584</v>
      </c>
      <c r="E30" s="28">
        <v>52924.433214723584</v>
      </c>
      <c r="F30" s="28">
        <v>198769.90072000559</v>
      </c>
    </row>
    <row r="31" spans="2:6" ht="17.25" customHeight="1" x14ac:dyDescent="0.25">
      <c r="B31" s="27" t="s">
        <v>29</v>
      </c>
      <c r="C31" s="28">
        <v>2385154.598716666</v>
      </c>
      <c r="D31" s="28">
        <v>6565246.4678099994</v>
      </c>
      <c r="E31" s="28">
        <v>6565246.4678099994</v>
      </c>
      <c r="F31" s="28">
        <v>0</v>
      </c>
    </row>
    <row r="32" spans="2:6" ht="17.25" customHeight="1" x14ac:dyDescent="0.25">
      <c r="B32" s="6" t="s">
        <v>42</v>
      </c>
      <c r="C32" s="7">
        <v>725701.15442400007</v>
      </c>
      <c r="D32" s="7">
        <v>1009306.7716893498</v>
      </c>
      <c r="E32" s="7">
        <v>1009306.7716893498</v>
      </c>
      <c r="F32" s="7">
        <v>794470.25019036455</v>
      </c>
    </row>
    <row r="33" spans="2:7" ht="8.25" customHeight="1" x14ac:dyDescent="0.25">
      <c r="B33" s="4"/>
      <c r="C33" s="5"/>
      <c r="D33" s="5"/>
      <c r="E33" s="5"/>
      <c r="F33" s="5"/>
    </row>
    <row r="34" spans="2:7" ht="17.25" customHeight="1" x14ac:dyDescent="0.25">
      <c r="B34" s="21" t="s">
        <v>19</v>
      </c>
      <c r="C34" s="22">
        <v>16197401.334318815</v>
      </c>
      <c r="D34" s="22">
        <v>15079167.243432904</v>
      </c>
      <c r="E34" s="22">
        <v>15079167.243432904</v>
      </c>
      <c r="F34" s="22">
        <v>19069134.350698281</v>
      </c>
    </row>
    <row r="35" spans="2:7" ht="17.25" customHeight="1" x14ac:dyDescent="0.25">
      <c r="B35" s="25" t="s">
        <v>43</v>
      </c>
      <c r="C35" s="26">
        <v>14636094.256429482</v>
      </c>
      <c r="D35" s="26">
        <v>14889037.090783721</v>
      </c>
      <c r="E35" s="26">
        <v>14889037.090783721</v>
      </c>
      <c r="F35" s="26">
        <v>18465613.253615215</v>
      </c>
    </row>
    <row r="36" spans="2:7" ht="17.25" customHeight="1" x14ac:dyDescent="0.25">
      <c r="B36" s="27" t="s">
        <v>29</v>
      </c>
      <c r="C36" s="28">
        <v>1084562.8954733333</v>
      </c>
      <c r="D36" s="29">
        <v>0</v>
      </c>
      <c r="E36" s="28">
        <v>0</v>
      </c>
      <c r="F36" s="28">
        <v>0</v>
      </c>
    </row>
    <row r="37" spans="2:7" ht="17.25" customHeight="1" x14ac:dyDescent="0.25">
      <c r="B37" s="27" t="s">
        <v>7</v>
      </c>
      <c r="C37" s="28">
        <v>413347.16693000006</v>
      </c>
      <c r="D37" s="28">
        <v>0</v>
      </c>
      <c r="E37" s="28">
        <v>0</v>
      </c>
      <c r="F37" s="28">
        <v>475166.73333402397</v>
      </c>
    </row>
    <row r="38" spans="2:7" ht="17.25" customHeight="1" x14ac:dyDescent="0.25">
      <c r="B38" s="6" t="s">
        <v>42</v>
      </c>
      <c r="C38" s="7">
        <v>63397.015485999997</v>
      </c>
      <c r="D38" s="7">
        <v>190130.15264918283</v>
      </c>
      <c r="E38" s="7">
        <v>190130.15264918283</v>
      </c>
      <c r="F38" s="7">
        <v>128354.3637490429</v>
      </c>
    </row>
    <row r="39" spans="2:7" ht="6.75" customHeight="1" x14ac:dyDescent="0.25">
      <c r="B39" s="8"/>
      <c r="C39" s="9"/>
      <c r="D39" s="9"/>
      <c r="E39" s="9"/>
      <c r="F39" s="7"/>
    </row>
    <row r="40" spans="2:7" ht="17.25" customHeight="1" x14ac:dyDescent="0.25">
      <c r="B40" s="10" t="s">
        <v>21</v>
      </c>
      <c r="C40" s="11">
        <v>27076998.196137566</v>
      </c>
      <c r="D40" s="11">
        <v>32500588.103972793</v>
      </c>
      <c r="E40" s="11">
        <v>32500588.103972793</v>
      </c>
      <c r="F40" s="11">
        <v>31017237.514666535</v>
      </c>
    </row>
    <row r="41" spans="2:7" ht="6.75" customHeight="1" x14ac:dyDescent="0.25">
      <c r="B41" s="8"/>
      <c r="C41" s="9"/>
      <c r="D41" s="9"/>
      <c r="E41" s="9"/>
      <c r="F41" s="9"/>
      <c r="G41" s="9"/>
    </row>
    <row r="42" spans="2:7" ht="17.25" customHeight="1" x14ac:dyDescent="0.25">
      <c r="B42" s="21" t="s">
        <v>22</v>
      </c>
      <c r="C42" s="22">
        <v>8258107.3221800067</v>
      </c>
      <c r="D42" s="22">
        <v>4358150.7674400015</v>
      </c>
      <c r="E42" s="22">
        <v>4358150.7674400015</v>
      </c>
      <c r="F42" s="22">
        <v>10409904.4099303</v>
      </c>
    </row>
    <row r="43" spans="2:7" ht="17.25" customHeight="1" x14ac:dyDescent="0.25">
      <c r="B43" s="25" t="s">
        <v>8</v>
      </c>
      <c r="C43" s="26">
        <v>9719034.9758600015</v>
      </c>
      <c r="D43" s="26">
        <v>10264777.649979999</v>
      </c>
      <c r="E43" s="26">
        <v>10264777.649979999</v>
      </c>
      <c r="F43" s="26">
        <v>13172033.190758038</v>
      </c>
    </row>
    <row r="44" spans="2:7" ht="17.25" hidden="1" customHeight="1" x14ac:dyDescent="0.25">
      <c r="B44" s="6" t="s">
        <v>4</v>
      </c>
      <c r="C44" s="7">
        <v>0</v>
      </c>
      <c r="D44" s="7">
        <v>0</v>
      </c>
      <c r="E44" s="7">
        <v>0</v>
      </c>
      <c r="F44" s="7">
        <v>0</v>
      </c>
    </row>
    <row r="45" spans="2:7" ht="17.25" customHeight="1" x14ac:dyDescent="0.25">
      <c r="B45" s="25" t="s">
        <v>5</v>
      </c>
      <c r="C45" s="26">
        <v>39187.721930000065</v>
      </c>
      <c r="D45" s="26">
        <v>-4216910.4414100004</v>
      </c>
      <c r="E45" s="26">
        <v>-4216910.4414100004</v>
      </c>
      <c r="F45" s="26">
        <v>-2178587.371045365</v>
      </c>
    </row>
    <row r="46" spans="2:7" ht="17.25" customHeight="1" x14ac:dyDescent="0.25">
      <c r="B46" s="27" t="s">
        <v>6</v>
      </c>
      <c r="C46" s="28">
        <v>31694.031879999999</v>
      </c>
      <c r="D46" s="28">
        <v>33473.71327</v>
      </c>
      <c r="E46" s="28">
        <v>33473.71327</v>
      </c>
      <c r="F46" s="28">
        <v>32976.449349199982</v>
      </c>
    </row>
    <row r="47" spans="2:7" ht="17.25" customHeight="1" x14ac:dyDescent="0.25">
      <c r="B47" s="6" t="s">
        <v>24</v>
      </c>
      <c r="C47" s="7">
        <v>-1531809.4074899959</v>
      </c>
      <c r="D47" s="7">
        <v>-1723190.1543999978</v>
      </c>
      <c r="E47" s="7">
        <v>-1723190.1543999978</v>
      </c>
      <c r="F47" s="7">
        <v>-616517.8591315737</v>
      </c>
    </row>
    <row r="48" spans="2:7" ht="6.75" customHeight="1" x14ac:dyDescent="0.25">
      <c r="B48" s="8"/>
      <c r="C48" s="9"/>
      <c r="D48" s="9"/>
      <c r="E48" s="9"/>
      <c r="F48" s="9"/>
      <c r="G48" s="9"/>
    </row>
    <row r="49" spans="2:6" ht="17.25" customHeight="1" thickBot="1" x14ac:dyDescent="0.3">
      <c r="B49" s="23" t="s">
        <v>23</v>
      </c>
      <c r="C49" s="24">
        <v>35335105.518317573</v>
      </c>
      <c r="D49" s="24">
        <v>36858738.871412791</v>
      </c>
      <c r="E49" s="24">
        <v>36858738.871412791</v>
      </c>
      <c r="F49" s="24">
        <v>41427141.924596831</v>
      </c>
    </row>
    <row r="50" spans="2:6" ht="6.75" customHeight="1" thickTop="1" x14ac:dyDescent="0.25"/>
    <row r="51" spans="2:6" ht="6.75" customHeight="1" x14ac:dyDescent="0.25"/>
    <row r="52" spans="2:6" x14ac:dyDescent="0.25">
      <c r="B52" s="12" t="s">
        <v>39</v>
      </c>
      <c r="C52" s="13"/>
      <c r="D52" s="13"/>
      <c r="E52" s="13"/>
      <c r="F52" s="13"/>
    </row>
    <row r="53" spans="2:6" x14ac:dyDescent="0.25">
      <c r="B53" s="31" t="s">
        <v>36</v>
      </c>
      <c r="C53" s="31"/>
      <c r="D53" s="31"/>
      <c r="E53" s="31"/>
      <c r="F53" s="31"/>
    </row>
    <row r="54" spans="2:6" ht="29.25" hidden="1" customHeight="1" x14ac:dyDescent="0.25">
      <c r="B54" s="30"/>
      <c r="C54" s="30"/>
      <c r="D54" s="30"/>
      <c r="E54" s="30"/>
      <c r="F54" s="30"/>
    </row>
    <row r="55" spans="2:6" x14ac:dyDescent="0.25">
      <c r="B55" s="31" t="s">
        <v>30</v>
      </c>
      <c r="C55" s="31"/>
      <c r="D55" s="31"/>
      <c r="E55" s="31"/>
      <c r="F55" s="31"/>
    </row>
    <row r="56" spans="2:6" x14ac:dyDescent="0.25">
      <c r="B56" s="31" t="s">
        <v>27</v>
      </c>
      <c r="C56" s="31"/>
      <c r="D56" s="31"/>
      <c r="E56" s="31"/>
      <c r="F56" s="31"/>
    </row>
    <row r="57" spans="2:6" ht="29.25" customHeight="1" x14ac:dyDescent="0.25">
      <c r="B57" s="31" t="s">
        <v>32</v>
      </c>
      <c r="C57" s="31"/>
      <c r="D57" s="31"/>
      <c r="E57" s="31"/>
      <c r="F57" s="31"/>
    </row>
    <row r="58" spans="2:6" x14ac:dyDescent="0.25">
      <c r="B58" s="31" t="s">
        <v>33</v>
      </c>
      <c r="C58" s="31"/>
      <c r="D58" s="31"/>
      <c r="E58" s="31"/>
      <c r="F58" s="31"/>
    </row>
    <row r="59" spans="2:6" x14ac:dyDescent="0.25">
      <c r="B59" s="14"/>
      <c r="C59" s="15"/>
      <c r="D59" s="15"/>
      <c r="E59" s="15"/>
    </row>
    <row r="60" spans="2:6" x14ac:dyDescent="0.25">
      <c r="C60" s="15"/>
      <c r="D60" s="15"/>
      <c r="E60" s="15"/>
      <c r="F60" s="9"/>
    </row>
    <row r="61" spans="2:6" x14ac:dyDescent="0.25">
      <c r="C61" s="15">
        <f>+C49-C25</f>
        <v>-9.1004371643066406E-4</v>
      </c>
      <c r="D61" s="15">
        <f>+D49-D25</f>
        <v>0</v>
      </c>
      <c r="E61" s="15">
        <f>+E49-E25</f>
        <v>0</v>
      </c>
      <c r="F61" s="15">
        <f>+F49-F25</f>
        <v>0</v>
      </c>
    </row>
    <row r="63" spans="2:6" x14ac:dyDescent="0.25">
      <c r="C63" s="9"/>
      <c r="D63" s="9"/>
      <c r="E63" s="9"/>
    </row>
    <row r="64" spans="2:6" x14ac:dyDescent="0.25">
      <c r="C64" s="9"/>
      <c r="D64" s="9"/>
      <c r="E64" s="9"/>
    </row>
    <row r="65" spans="3:5" x14ac:dyDescent="0.25">
      <c r="C65" s="9"/>
      <c r="D65" s="9"/>
      <c r="E65" s="9"/>
    </row>
  </sheetData>
  <mergeCells count="11">
    <mergeCell ref="B53:F53"/>
    <mergeCell ref="B2:F2"/>
    <mergeCell ref="B3:F3"/>
    <mergeCell ref="B4:F4"/>
    <mergeCell ref="C6:E6"/>
    <mergeCell ref="B8:B9"/>
    <mergeCell ref="B54:F54"/>
    <mergeCell ref="B55:F55"/>
    <mergeCell ref="B56:F56"/>
    <mergeCell ref="B58:F58"/>
    <mergeCell ref="B57:F57"/>
  </mergeCells>
  <phoneticPr fontId="3" type="noConversion"/>
  <printOptions horizontalCentered="1"/>
  <pageMargins left="0.70866141732283472" right="0.70866141732283472" top="0.57999999999999996" bottom="0.56000000000000005" header="0.31496062992125984" footer="0.31496062992125984"/>
  <pageSetup paperSize="9" scale="67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6-ESF</vt:lpstr>
      <vt:lpstr>'6-ESF'!Área_de_impresión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2024-07-31T20:49:55Z</cp:lastPrinted>
  <dcterms:created xsi:type="dcterms:W3CDTF">2015-05-04T14:19:13Z</dcterms:created>
  <dcterms:modified xsi:type="dcterms:W3CDTF">2024-08-01T14:27:24Z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Formatos II trimestre 2016.xlsx</vt:lpwstr>
  </property>
</Properties>
</file>