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4 - IV TRIMESTRE\CONTRATACIONES\"/>
    </mc:Choice>
  </mc:AlternateContent>
  <xr:revisionPtr revIDLastSave="0" documentId="13_ncr:1_{3DEB847F-962F-42E0-9819-1AD838C53A47}" xr6:coauthVersionLast="47" xr6:coauthVersionMax="47" xr10:uidLastSave="{00000000-0000-0000-0000-000000000000}"/>
  <bookViews>
    <workbookView xWindow="-120" yWindow="-120" windowWidth="29040" windowHeight="15225" tabRatio="832" xr2:uid="{00000000-000D-0000-FFFF-FFFF00000000}"/>
  </bookViews>
  <sheets>
    <sheet name="FORMATO 27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5" l="1"/>
  <c r="E13" i="15"/>
  <c r="F13" i="15"/>
  <c r="G13" i="15"/>
  <c r="H13" i="15"/>
  <c r="I13" i="15"/>
  <c r="C13" i="15"/>
</calcChain>
</file>

<file path=xl/sharedStrings.xml><?xml version="1.0" encoding="utf-8"?>
<sst xmlns="http://schemas.openxmlformats.org/spreadsheetml/2006/main" count="19" uniqueCount="19">
  <si>
    <t>RESUMEN EJECUTIVO
ADQUISICIONES DE BIENES Y CONTRATACIONES DE SERVICIOS Y OBRAS,
SEGÚN EL REGLAMENTO DE ADQUISICIONES Y CONTRATACIONES DE PETROPERÚ S.A.
NÚMERO DE PROCESOS Y MONTOS CONTRATADOS</t>
  </si>
  <si>
    <t>MODALIDAD DE
CONTRATACION</t>
  </si>
  <si>
    <t>Cantidad</t>
  </si>
  <si>
    <t>Miles de
Soles</t>
  </si>
  <si>
    <t>Miles de
Dólares</t>
  </si>
  <si>
    <t>Miles de
Euros</t>
  </si>
  <si>
    <t>Miles de Libras Esterlinas</t>
  </si>
  <si>
    <t>Total en
Miles de Soles</t>
  </si>
  <si>
    <t>Adjudicación por Contrato Marco</t>
  </si>
  <si>
    <t>Adjudicaciones por Competencia</t>
  </si>
  <si>
    <t>Adjudicación Selectiva</t>
  </si>
  <si>
    <t>Total</t>
  </si>
  <si>
    <t>Miles de
Yenes</t>
  </si>
  <si>
    <t>(*) Contrataciones entre 1 y 10 UIT's - 5.w</t>
  </si>
  <si>
    <t>Adjudicación Abreviada</t>
  </si>
  <si>
    <t>No Sujetas al Reglamento*</t>
  </si>
  <si>
    <t>Contratacion Abreviada Internacional</t>
  </si>
  <si>
    <t>Proceso Competencia Internacional</t>
  </si>
  <si>
    <t>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</si>
</sst>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10"/>
      <color rgb="FFDA291C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</borders>
  <cellStyleXfs count="4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</cellStyleXfs>
  <cellXfs count="17">
    <xf numFmtId="0" fontId="0" fillId="0" borderId="0" xfId="0" applyAlignment="1">
      <alignment vertical="top"/>
    </xf>
    <xf numFmtId="4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/>
    <xf numFmtId="43" fontId="23" fillId="0" borderId="0" xfId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indent="1"/>
    </xf>
    <xf numFmtId="3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indent="1"/>
    </xf>
    <xf numFmtId="3" fontId="22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 indent="1"/>
    </xf>
    <xf numFmtId="0" fontId="26" fillId="33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/>
    </xf>
  </cellXfs>
  <cellStyles count="48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2" builtinId="26" customBuiltin="1"/>
    <cellStyle name="Cálculo" xfId="17" builtinId="22" customBuiltin="1"/>
    <cellStyle name="Cancel 2 3" xfId="5" xr:uid="{0E2027A0-EC8F-415E-BCBB-F9463105C60C}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5" builtinId="20" customBuiltin="1"/>
    <cellStyle name="Incorrecto" xfId="13" builtinId="27" customBuiltin="1"/>
    <cellStyle name="Millares" xfId="1" builtinId="3"/>
    <cellStyle name="Millares 2" xfId="3" xr:uid="{ABF08B21-AA51-4580-A1F9-80A70E537843}"/>
    <cellStyle name="Neutral" xfId="14" builtinId="28" customBuiltin="1"/>
    <cellStyle name="Normal" xfId="0" builtinId="0"/>
    <cellStyle name="Normal 2" xfId="2" xr:uid="{11AD9674-1FCB-4873-9F80-6B4C2117D0A8}"/>
    <cellStyle name="Normal 2 5 2" xfId="6" xr:uid="{3809EF48-4684-4DF5-9B5B-2F75F063C18A}"/>
    <cellStyle name="Normal 3" xfId="4" xr:uid="{0FDE485D-08A9-477F-B058-CC9BD0B44122}"/>
    <cellStyle name="Notas 2" xfId="47" xr:uid="{68D16D7C-E686-47E9-9119-350C7F4713BA}"/>
    <cellStyle name="Salida" xfId="16" builtinId="21" customBuiltin="1"/>
    <cellStyle name="Texto de advertencia" xfId="20" builtinId="11" customBuiltin="1"/>
    <cellStyle name="Texto explicativo" xfId="21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FDF4F3"/>
      <color rgb="FFDA2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846C-FCAF-43DD-A229-E9F88D2F98ED}">
  <sheetPr>
    <tabColor theme="0" tint="-0.14999847407452621"/>
  </sheetPr>
  <dimension ref="B2:L15"/>
  <sheetViews>
    <sheetView tabSelected="1" zoomScaleNormal="100" zoomScaleSheetLayoutView="100" workbookViewId="0">
      <selection activeCell="B35" sqref="B35"/>
    </sheetView>
  </sheetViews>
  <sheetFormatPr baseColWidth="10" defaultColWidth="10.85546875" defaultRowHeight="12.75" x14ac:dyDescent="0.2"/>
  <cols>
    <col min="1" max="1" width="2.5703125" style="2" customWidth="1"/>
    <col min="2" max="2" width="33.28515625" style="2" customWidth="1"/>
    <col min="3" max="3" width="10.5703125" style="2" customWidth="1"/>
    <col min="4" max="4" width="15" style="2" customWidth="1"/>
    <col min="5" max="7" width="14.5703125" style="2" customWidth="1"/>
    <col min="8" max="8" width="14.42578125" style="2" customWidth="1"/>
    <col min="9" max="9" width="17.42578125" style="2" customWidth="1"/>
    <col min="10" max="10" width="15.5703125" style="2" customWidth="1"/>
    <col min="11" max="11" width="10.85546875" style="2"/>
    <col min="12" max="12" width="14.5703125" style="2" bestFit="1" customWidth="1"/>
    <col min="13" max="16384" width="10.85546875" style="2"/>
  </cols>
  <sheetData>
    <row r="2" spans="2:12" x14ac:dyDescent="0.2">
      <c r="B2" s="12" t="s">
        <v>0</v>
      </c>
      <c r="C2" s="13"/>
      <c r="D2" s="13"/>
      <c r="E2" s="13"/>
      <c r="F2" s="13"/>
      <c r="G2" s="13"/>
      <c r="H2" s="13"/>
      <c r="I2" s="13"/>
    </row>
    <row r="4" spans="2:12" x14ac:dyDescent="0.2">
      <c r="B4" s="14" t="s">
        <v>1</v>
      </c>
      <c r="C4" s="16" t="s">
        <v>18</v>
      </c>
      <c r="D4" s="16"/>
      <c r="E4" s="16"/>
      <c r="F4" s="16"/>
      <c r="G4" s="16"/>
      <c r="H4" s="16"/>
      <c r="I4" s="16"/>
    </row>
    <row r="5" spans="2:12" ht="26.25" thickBot="1" x14ac:dyDescent="0.25">
      <c r="B5" s="15"/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12</v>
      </c>
      <c r="I5" s="11" t="s">
        <v>7</v>
      </c>
      <c r="L5" s="3"/>
    </row>
    <row r="6" spans="2:12" ht="16.899999999999999" customHeight="1" x14ac:dyDescent="0.2">
      <c r="B6" s="4" t="s">
        <v>8</v>
      </c>
      <c r="C6" s="5">
        <v>3</v>
      </c>
      <c r="D6" s="1">
        <v>0</v>
      </c>
      <c r="E6" s="1">
        <v>991.91208999999992</v>
      </c>
      <c r="F6" s="1">
        <v>0</v>
      </c>
      <c r="G6" s="1">
        <v>0</v>
      </c>
      <c r="H6" s="1">
        <v>0</v>
      </c>
      <c r="I6" s="1">
        <v>3738.5624963</v>
      </c>
      <c r="L6" s="3"/>
    </row>
    <row r="7" spans="2:12" ht="16.899999999999999" customHeight="1" x14ac:dyDescent="0.2">
      <c r="B7" s="4" t="s">
        <v>9</v>
      </c>
      <c r="C7" s="5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L7" s="6"/>
    </row>
    <row r="8" spans="2:12" ht="16.899999999999999" customHeight="1" x14ac:dyDescent="0.2">
      <c r="B8" s="4" t="s">
        <v>10</v>
      </c>
      <c r="C8" s="5">
        <v>109</v>
      </c>
      <c r="D8" s="1">
        <v>247275.82037050001</v>
      </c>
      <c r="E8" s="1">
        <v>13227.693660000001</v>
      </c>
      <c r="F8" s="1">
        <v>0</v>
      </c>
      <c r="G8" s="1">
        <v>0</v>
      </c>
      <c r="H8" s="1">
        <v>0</v>
      </c>
      <c r="I8" s="1">
        <v>297149.90029274969</v>
      </c>
      <c r="L8" s="3"/>
    </row>
    <row r="9" spans="2:12" ht="16.899999999999999" customHeight="1" x14ac:dyDescent="0.2">
      <c r="B9" s="4" t="s">
        <v>14</v>
      </c>
      <c r="C9" s="5">
        <v>126</v>
      </c>
      <c r="D9" s="1">
        <v>136923.53942999998</v>
      </c>
      <c r="E9" s="1">
        <v>24508.368590000002</v>
      </c>
      <c r="F9" s="1">
        <v>0</v>
      </c>
      <c r="G9" s="1">
        <v>0</v>
      </c>
      <c r="H9" s="1">
        <v>0</v>
      </c>
      <c r="I9" s="1">
        <v>229278.21222760991</v>
      </c>
      <c r="L9" s="3"/>
    </row>
    <row r="10" spans="2:12" ht="16.899999999999999" customHeight="1" x14ac:dyDescent="0.2">
      <c r="B10" s="4" t="s">
        <v>16</v>
      </c>
      <c r="C10" s="5">
        <v>10</v>
      </c>
      <c r="D10" s="1">
        <v>0</v>
      </c>
      <c r="E10" s="1">
        <v>1065.9163599999999</v>
      </c>
      <c r="F10" s="1">
        <v>2496.5610000000001</v>
      </c>
      <c r="G10" s="1">
        <v>0</v>
      </c>
      <c r="H10" s="1">
        <v>0</v>
      </c>
      <c r="I10" s="1">
        <v>14907.450797960002</v>
      </c>
      <c r="L10" s="3"/>
    </row>
    <row r="11" spans="2:12" ht="16.899999999999999" customHeight="1" x14ac:dyDescent="0.2">
      <c r="B11" s="4" t="s">
        <v>17</v>
      </c>
      <c r="C11" s="5">
        <v>1</v>
      </c>
      <c r="D11" s="1">
        <v>0</v>
      </c>
      <c r="E11" s="1">
        <v>0</v>
      </c>
      <c r="F11" s="1">
        <v>258.14999999999998</v>
      </c>
      <c r="G11" s="1">
        <v>0</v>
      </c>
      <c r="H11" s="1">
        <v>0</v>
      </c>
      <c r="I11" s="1">
        <v>1017.8854500000001</v>
      </c>
      <c r="L11" s="3"/>
    </row>
    <row r="12" spans="2:12" ht="16.899999999999999" customHeight="1" x14ac:dyDescent="0.2">
      <c r="B12" s="4" t="s">
        <v>15</v>
      </c>
      <c r="C12" s="5">
        <v>196</v>
      </c>
      <c r="D12" s="1">
        <v>4895.426659499999</v>
      </c>
      <c r="E12" s="1">
        <v>46.122959999999999</v>
      </c>
      <c r="F12" s="1">
        <v>0</v>
      </c>
      <c r="G12" s="1">
        <v>0</v>
      </c>
      <c r="H12" s="1">
        <v>0</v>
      </c>
      <c r="I12" s="1">
        <v>5068.8848816400005</v>
      </c>
      <c r="L12" s="3"/>
    </row>
    <row r="13" spans="2:12" ht="16.899999999999999" customHeight="1" x14ac:dyDescent="0.2">
      <c r="B13" s="7" t="s">
        <v>11</v>
      </c>
      <c r="C13" s="8">
        <f>SUM(C6:C12)</f>
        <v>445</v>
      </c>
      <c r="D13" s="9">
        <f>SUM(D6:D12)</f>
        <v>389094.78645999997</v>
      </c>
      <c r="E13" s="9">
        <f>SUM(E6:E12)</f>
        <v>39840.013660000004</v>
      </c>
      <c r="F13" s="9">
        <f>SUM(F6:F12)</f>
        <v>2754.7110000000002</v>
      </c>
      <c r="G13" s="9">
        <f t="shared" ref="G13" si="0">SUM(G6:G12)</f>
        <v>0</v>
      </c>
      <c r="H13" s="9">
        <f>SUM(H6:H12)</f>
        <v>0</v>
      </c>
      <c r="I13" s="9">
        <f>SUM(I6:I12)</f>
        <v>551160.8961462595</v>
      </c>
      <c r="L13" s="3"/>
    </row>
    <row r="14" spans="2:12" x14ac:dyDescent="0.2">
      <c r="L14" s="3"/>
    </row>
    <row r="15" spans="2:12" x14ac:dyDescent="0.2">
      <c r="B15" s="10" t="s">
        <v>13</v>
      </c>
    </row>
  </sheetData>
  <mergeCells count="3">
    <mergeCell ref="B2:I2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2025-01-14T13:57:13Z</cp:lastPrinted>
  <dcterms:created xsi:type="dcterms:W3CDTF">2023-04-17T19:46:30Z</dcterms:created>
  <dcterms:modified xsi:type="dcterms:W3CDTF">2025-01-16T21:00:59Z</dcterms:modified>
  <cp:category/>
</cp:coreProperties>
</file>