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roperuofp-my.sharepoint.com/personal/vperalta_petroperu_com_pe/Documents/PETROPERU/TRANSPARENCIA/25 - I TRIMESTRE/PERSONAL/"/>
    </mc:Choice>
  </mc:AlternateContent>
  <xr:revisionPtr revIDLastSave="2" documentId="13_ncr:1_{0B8DDCDE-73B5-4B1D-90F2-020767437CBF}" xr6:coauthVersionLast="47" xr6:coauthVersionMax="47" xr10:uidLastSave="{959D83E1-86DC-4F7A-96B0-B8A2A9DAD550}"/>
  <bookViews>
    <workbookView xWindow="-120" yWindow="-120" windowWidth="29040" windowHeight="15225" tabRatio="856" xr2:uid="{00000000-000D-0000-FFFF-FFFF00000000}"/>
  </bookViews>
  <sheets>
    <sheet name="F21" sheetId="13" r:id="rId1"/>
  </sheets>
  <definedNames>
    <definedName name="_xlnm.Print_Area" localSheetId="0">'F21'!$B$4:$F$43</definedName>
    <definedName name="DATE">#REF!</definedName>
    <definedName name="GEREN">#REF!</definedName>
    <definedName name="N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3" l="1"/>
  <c r="E41" i="13"/>
  <c r="F41" i="13"/>
  <c r="C41" i="13"/>
  <c r="C23" i="13"/>
  <c r="D16" i="13"/>
  <c r="D25" i="13" s="1"/>
  <c r="E16" i="13"/>
  <c r="E25" i="13" s="1"/>
  <c r="F16" i="13"/>
  <c r="F25" i="13" s="1"/>
  <c r="C16" i="13"/>
  <c r="C25" i="13" l="1"/>
</calcChain>
</file>

<file path=xl/sharedStrings.xml><?xml version="1.0" encoding="utf-8"?>
<sst xmlns="http://schemas.openxmlformats.org/spreadsheetml/2006/main" count="46" uniqueCount="29">
  <si>
    <t>Gerente General</t>
  </si>
  <si>
    <t>GASTO DEL PERSONAL ACTIVO</t>
  </si>
  <si>
    <t>PERSONAL CAP - PLAZO INDETERMINADO</t>
  </si>
  <si>
    <t>Niveles</t>
  </si>
  <si>
    <t>Empleados</t>
  </si>
  <si>
    <t>Sub-Total</t>
  </si>
  <si>
    <t>PERSONAL TEMPORAL *</t>
  </si>
  <si>
    <t>Total</t>
  </si>
  <si>
    <t>Comentarios:</t>
  </si>
  <si>
    <t xml:space="preserve"> * Contratado según Artículo 61° del TUO D.Leg.N° 728, </t>
  </si>
  <si>
    <t xml:space="preserve">    D.S. N° 003-97-TR, Ley de Productividad y Competitividad Laboral</t>
  </si>
  <si>
    <t>OTROS GASTOS DE INDOLE REMUNERATIVO</t>
  </si>
  <si>
    <t>Concepto</t>
  </si>
  <si>
    <t>Ayuda por Vivienda</t>
  </si>
  <si>
    <t>Viáticos por Evacuación</t>
  </si>
  <si>
    <t>Gastos de Sepelio</t>
  </si>
  <si>
    <t>Educación Reintegrable</t>
  </si>
  <si>
    <t>- Incluye los ingresos por remuneraciones, bonificaciones y CTS</t>
  </si>
  <si>
    <t>Miles de Soles</t>
  </si>
  <si>
    <t>Jefes/Jefes Unidad</t>
  </si>
  <si>
    <t>Ejecutivos</t>
  </si>
  <si>
    <t>Supervisores</t>
  </si>
  <si>
    <t>Otros Empleados</t>
  </si>
  <si>
    <t>FORMATO 21</t>
  </si>
  <si>
    <t>- Información al 31.03.2025</t>
  </si>
  <si>
    <t>TRIM I 2025</t>
  </si>
  <si>
    <t>TRIM II 2025</t>
  </si>
  <si>
    <t>TRIM III 2025</t>
  </si>
  <si>
    <t>TRIM IV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</si>
</sst>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  <numFmt numFmtId="167" formatCode="_([$€-2]\ * #,##0.00_);_([$€-2]\ * \(#,##0.00\);_([$€-2]\ * &quot;-&quot;??_)"/>
    <numFmt numFmtId="168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DA291C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DF4F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DA291C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7" fontId="18" fillId="0" borderId="0"/>
  </cellStyleXfs>
  <cellXfs count="32">
    <xf numFmtId="0" fontId="0" fillId="0" borderId="0" xfId="0"/>
    <xf numFmtId="0" fontId="20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3" fontId="24" fillId="34" borderId="10" xfId="0" applyNumberFormat="1" applyFont="1" applyFill="1" applyBorder="1" applyAlignment="1">
      <alignment horizontal="center" vertical="center"/>
    </xf>
    <xf numFmtId="4" fontId="24" fillId="34" borderId="10" xfId="0" applyNumberFormat="1" applyFont="1" applyFill="1" applyBorder="1" applyAlignment="1">
      <alignment horizontal="center" vertical="center"/>
    </xf>
    <xf numFmtId="4" fontId="23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horizontal="center" vertical="center"/>
    </xf>
    <xf numFmtId="166" fontId="20" fillId="0" borderId="0" xfId="42" applyNumberFormat="1" applyFont="1" applyBorder="1" applyAlignment="1">
      <alignment horizontal="left" vertical="center"/>
    </xf>
    <xf numFmtId="164" fontId="20" fillId="0" borderId="0" xfId="42" applyFont="1" applyBorder="1" applyAlignment="1">
      <alignment vertical="center"/>
    </xf>
    <xf numFmtId="4" fontId="23" fillId="0" borderId="0" xfId="42" applyNumberFormat="1" applyFont="1" applyBorder="1" applyAlignment="1">
      <alignment vertical="center"/>
    </xf>
    <xf numFmtId="166" fontId="20" fillId="0" borderId="0" xfId="42" applyNumberFormat="1" applyFont="1" applyBorder="1" applyAlignment="1">
      <alignment vertical="center"/>
    </xf>
    <xf numFmtId="166" fontId="19" fillId="0" borderId="0" xfId="42" applyNumberFormat="1" applyFont="1" applyBorder="1" applyAlignment="1">
      <alignment vertical="center"/>
    </xf>
    <xf numFmtId="164" fontId="19" fillId="0" borderId="0" xfId="42" applyFont="1" applyBorder="1" applyAlignment="1">
      <alignment vertical="center"/>
    </xf>
    <xf numFmtId="165" fontId="19" fillId="0" borderId="0" xfId="42" applyNumberFormat="1" applyFont="1" applyBorder="1" applyAlignment="1">
      <alignment vertical="center"/>
    </xf>
    <xf numFmtId="165" fontId="20" fillId="0" borderId="0" xfId="42" applyNumberFormat="1" applyFont="1" applyBorder="1" applyAlignment="1">
      <alignment vertical="center"/>
    </xf>
    <xf numFmtId="0" fontId="23" fillId="0" borderId="0" xfId="0" quotePrefix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22" fillId="0" borderId="0" xfId="0" applyNumberFormat="1" applyFont="1" applyBorder="1" applyAlignment="1">
      <alignment horizontal="left" vertical="center"/>
    </xf>
    <xf numFmtId="164" fontId="20" fillId="0" borderId="0" xfId="42" applyFont="1" applyFill="1" applyBorder="1" applyAlignment="1">
      <alignment vertical="center"/>
    </xf>
    <xf numFmtId="4" fontId="23" fillId="0" borderId="0" xfId="42" applyNumberFormat="1" applyFont="1" applyFill="1" applyBorder="1" applyAlignment="1">
      <alignment vertical="center"/>
    </xf>
    <xf numFmtId="0" fontId="23" fillId="0" borderId="0" xfId="0" quotePrefix="1" applyFont="1" applyBorder="1" applyAlignment="1">
      <alignment vertical="center" wrapText="1"/>
    </xf>
    <xf numFmtId="166" fontId="24" fillId="34" borderId="10" xfId="42" applyNumberFormat="1" applyFont="1" applyFill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6" fontId="19" fillId="33" borderId="0" xfId="42" applyNumberFormat="1" applyFont="1" applyFill="1" applyBorder="1" applyAlignment="1">
      <alignment horizontal="left" vertical="center"/>
    </xf>
  </cellXfs>
  <cellStyles count="5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3" xr:uid="{00000000-0005-0000-0000-00001F000000}"/>
    <cellStyle name="Euro 2" xfId="44" xr:uid="{00000000-0005-0000-0000-000020000000}"/>
    <cellStyle name="Incorrecto" xfId="7" builtinId="27" customBuiltin="1"/>
    <cellStyle name="Millares" xfId="42" builtinId="3"/>
    <cellStyle name="Moneda 2" xfId="45" xr:uid="{00000000-0005-0000-0000-000023000000}"/>
    <cellStyle name="Neutral" xfId="8" builtinId="28" customBuiltin="1"/>
    <cellStyle name="Normal" xfId="0" builtinId="0"/>
    <cellStyle name="Normal 2" xfId="46" xr:uid="{00000000-0005-0000-0000-000026000000}"/>
    <cellStyle name="Normal 2 2" xfId="47" xr:uid="{00000000-0005-0000-0000-000027000000}"/>
    <cellStyle name="Normal 2 3" xfId="52" xr:uid="{A3BD3196-4099-4C3C-9A0B-F8DEB6ADD0C8}"/>
    <cellStyle name="Normal 3" xfId="48" xr:uid="{00000000-0005-0000-0000-000028000000}"/>
    <cellStyle name="Normal 4" xfId="49" xr:uid="{00000000-0005-0000-0000-000029000000}"/>
    <cellStyle name="Normal 5" xfId="50" xr:uid="{00000000-0005-0000-0000-00002A000000}"/>
    <cellStyle name="Notas" xfId="15" builtinId="10" customBuiltin="1"/>
    <cellStyle name="Porcentaje 2" xfId="51" xr:uid="{00000000-0005-0000-0000-00002C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291C"/>
      <color rgb="FFFDF4F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63"/>
  <sheetViews>
    <sheetView tabSelected="1" zoomScaleNormal="100" zoomScaleSheetLayoutView="100" workbookViewId="0">
      <selection activeCell="E28" sqref="E28"/>
    </sheetView>
  </sheetViews>
  <sheetFormatPr baseColWidth="10" defaultRowHeight="12.75" x14ac:dyDescent="0.25"/>
  <cols>
    <col min="1" max="1" width="11.42578125" style="1"/>
    <col min="2" max="2" width="30.42578125" style="1" customWidth="1"/>
    <col min="3" max="6" width="15.5703125" style="1" customWidth="1"/>
    <col min="7" max="7" width="11.42578125" style="6" customWidth="1"/>
    <col min="8" max="8" width="4.42578125" style="1" bestFit="1" customWidth="1"/>
    <col min="9" max="70" width="11.42578125" style="1"/>
    <col min="71" max="71" width="30.42578125" style="1" customWidth="1"/>
    <col min="72" max="74" width="15.5703125" style="1" customWidth="1"/>
    <col min="75" max="75" width="11.42578125" style="1" customWidth="1"/>
    <col min="76" max="76" width="12.85546875" style="1" bestFit="1" customWidth="1"/>
    <col min="77" max="326" width="11.42578125" style="1"/>
    <col min="327" max="327" width="30.42578125" style="1" customWidth="1"/>
    <col min="328" max="330" width="15.5703125" style="1" customWidth="1"/>
    <col min="331" max="331" width="11.42578125" style="1" customWidth="1"/>
    <col min="332" max="332" width="12.85546875" style="1" bestFit="1" customWidth="1"/>
    <col min="333" max="582" width="11.42578125" style="1"/>
    <col min="583" max="583" width="30.42578125" style="1" customWidth="1"/>
    <col min="584" max="586" width="15.5703125" style="1" customWidth="1"/>
    <col min="587" max="587" width="11.42578125" style="1" customWidth="1"/>
    <col min="588" max="588" width="12.85546875" style="1" bestFit="1" customWidth="1"/>
    <col min="589" max="838" width="11.42578125" style="1"/>
    <col min="839" max="839" width="30.42578125" style="1" customWidth="1"/>
    <col min="840" max="842" width="15.5703125" style="1" customWidth="1"/>
    <col min="843" max="843" width="11.42578125" style="1" customWidth="1"/>
    <col min="844" max="844" width="12.85546875" style="1" bestFit="1" customWidth="1"/>
    <col min="845" max="1094" width="11.42578125" style="1"/>
    <col min="1095" max="1095" width="30.42578125" style="1" customWidth="1"/>
    <col min="1096" max="1098" width="15.5703125" style="1" customWidth="1"/>
    <col min="1099" max="1099" width="11.42578125" style="1" customWidth="1"/>
    <col min="1100" max="1100" width="12.85546875" style="1" bestFit="1" customWidth="1"/>
    <col min="1101" max="1350" width="11.42578125" style="1"/>
    <col min="1351" max="1351" width="30.42578125" style="1" customWidth="1"/>
    <col min="1352" max="1354" width="15.5703125" style="1" customWidth="1"/>
    <col min="1355" max="1355" width="11.42578125" style="1" customWidth="1"/>
    <col min="1356" max="1356" width="12.85546875" style="1" bestFit="1" customWidth="1"/>
    <col min="1357" max="1606" width="11.42578125" style="1"/>
    <col min="1607" max="1607" width="30.42578125" style="1" customWidth="1"/>
    <col min="1608" max="1610" width="15.5703125" style="1" customWidth="1"/>
    <col min="1611" max="1611" width="11.42578125" style="1" customWidth="1"/>
    <col min="1612" max="1612" width="12.85546875" style="1" bestFit="1" customWidth="1"/>
    <col min="1613" max="1862" width="11.42578125" style="1"/>
    <col min="1863" max="1863" width="30.42578125" style="1" customWidth="1"/>
    <col min="1864" max="1866" width="15.5703125" style="1" customWidth="1"/>
    <col min="1867" max="1867" width="11.42578125" style="1" customWidth="1"/>
    <col min="1868" max="1868" width="12.85546875" style="1" bestFit="1" customWidth="1"/>
    <col min="1869" max="2118" width="11.42578125" style="1"/>
    <col min="2119" max="2119" width="30.42578125" style="1" customWidth="1"/>
    <col min="2120" max="2122" width="15.5703125" style="1" customWidth="1"/>
    <col min="2123" max="2123" width="11.42578125" style="1" customWidth="1"/>
    <col min="2124" max="2124" width="12.85546875" style="1" bestFit="1" customWidth="1"/>
    <col min="2125" max="2374" width="11.42578125" style="1"/>
    <col min="2375" max="2375" width="30.42578125" style="1" customWidth="1"/>
    <col min="2376" max="2378" width="15.5703125" style="1" customWidth="1"/>
    <col min="2379" max="2379" width="11.42578125" style="1" customWidth="1"/>
    <col min="2380" max="2380" width="12.85546875" style="1" bestFit="1" customWidth="1"/>
    <col min="2381" max="2630" width="11.42578125" style="1"/>
    <col min="2631" max="2631" width="30.42578125" style="1" customWidth="1"/>
    <col min="2632" max="2634" width="15.5703125" style="1" customWidth="1"/>
    <col min="2635" max="2635" width="11.42578125" style="1" customWidth="1"/>
    <col min="2636" max="2636" width="12.85546875" style="1" bestFit="1" customWidth="1"/>
    <col min="2637" max="2886" width="11.42578125" style="1"/>
    <col min="2887" max="2887" width="30.42578125" style="1" customWidth="1"/>
    <col min="2888" max="2890" width="15.5703125" style="1" customWidth="1"/>
    <col min="2891" max="2891" width="11.42578125" style="1" customWidth="1"/>
    <col min="2892" max="2892" width="12.85546875" style="1" bestFit="1" customWidth="1"/>
    <col min="2893" max="3142" width="11.42578125" style="1"/>
    <col min="3143" max="3143" width="30.42578125" style="1" customWidth="1"/>
    <col min="3144" max="3146" width="15.5703125" style="1" customWidth="1"/>
    <col min="3147" max="3147" width="11.42578125" style="1" customWidth="1"/>
    <col min="3148" max="3148" width="12.85546875" style="1" bestFit="1" customWidth="1"/>
    <col min="3149" max="3398" width="11.42578125" style="1"/>
    <col min="3399" max="3399" width="30.42578125" style="1" customWidth="1"/>
    <col min="3400" max="3402" width="15.5703125" style="1" customWidth="1"/>
    <col min="3403" max="3403" width="11.42578125" style="1" customWidth="1"/>
    <col min="3404" max="3404" width="12.85546875" style="1" bestFit="1" customWidth="1"/>
    <col min="3405" max="3654" width="11.42578125" style="1"/>
    <col min="3655" max="3655" width="30.42578125" style="1" customWidth="1"/>
    <col min="3656" max="3658" width="15.5703125" style="1" customWidth="1"/>
    <col min="3659" max="3659" width="11.42578125" style="1" customWidth="1"/>
    <col min="3660" max="3660" width="12.85546875" style="1" bestFit="1" customWidth="1"/>
    <col min="3661" max="3910" width="11.42578125" style="1"/>
    <col min="3911" max="3911" width="30.42578125" style="1" customWidth="1"/>
    <col min="3912" max="3914" width="15.5703125" style="1" customWidth="1"/>
    <col min="3915" max="3915" width="11.42578125" style="1" customWidth="1"/>
    <col min="3916" max="3916" width="12.85546875" style="1" bestFit="1" customWidth="1"/>
    <col min="3917" max="4166" width="11.42578125" style="1"/>
    <col min="4167" max="4167" width="30.42578125" style="1" customWidth="1"/>
    <col min="4168" max="4170" width="15.5703125" style="1" customWidth="1"/>
    <col min="4171" max="4171" width="11.42578125" style="1" customWidth="1"/>
    <col min="4172" max="4172" width="12.85546875" style="1" bestFit="1" customWidth="1"/>
    <col min="4173" max="4422" width="11.42578125" style="1"/>
    <col min="4423" max="4423" width="30.42578125" style="1" customWidth="1"/>
    <col min="4424" max="4426" width="15.5703125" style="1" customWidth="1"/>
    <col min="4427" max="4427" width="11.42578125" style="1" customWidth="1"/>
    <col min="4428" max="4428" width="12.85546875" style="1" bestFit="1" customWidth="1"/>
    <col min="4429" max="4678" width="11.42578125" style="1"/>
    <col min="4679" max="4679" width="30.42578125" style="1" customWidth="1"/>
    <col min="4680" max="4682" width="15.5703125" style="1" customWidth="1"/>
    <col min="4683" max="4683" width="11.42578125" style="1" customWidth="1"/>
    <col min="4684" max="4684" width="12.85546875" style="1" bestFit="1" customWidth="1"/>
    <col min="4685" max="4934" width="11.42578125" style="1"/>
    <col min="4935" max="4935" width="30.42578125" style="1" customWidth="1"/>
    <col min="4936" max="4938" width="15.5703125" style="1" customWidth="1"/>
    <col min="4939" max="4939" width="11.42578125" style="1" customWidth="1"/>
    <col min="4940" max="4940" width="12.85546875" style="1" bestFit="1" customWidth="1"/>
    <col min="4941" max="5190" width="11.42578125" style="1"/>
    <col min="5191" max="5191" width="30.42578125" style="1" customWidth="1"/>
    <col min="5192" max="5194" width="15.5703125" style="1" customWidth="1"/>
    <col min="5195" max="5195" width="11.42578125" style="1" customWidth="1"/>
    <col min="5196" max="5196" width="12.85546875" style="1" bestFit="1" customWidth="1"/>
    <col min="5197" max="5446" width="11.42578125" style="1"/>
    <col min="5447" max="5447" width="30.42578125" style="1" customWidth="1"/>
    <col min="5448" max="5450" width="15.5703125" style="1" customWidth="1"/>
    <col min="5451" max="5451" width="11.42578125" style="1" customWidth="1"/>
    <col min="5452" max="5452" width="12.85546875" style="1" bestFit="1" customWidth="1"/>
    <col min="5453" max="5702" width="11.42578125" style="1"/>
    <col min="5703" max="5703" width="30.42578125" style="1" customWidth="1"/>
    <col min="5704" max="5706" width="15.5703125" style="1" customWidth="1"/>
    <col min="5707" max="5707" width="11.42578125" style="1" customWidth="1"/>
    <col min="5708" max="5708" width="12.85546875" style="1" bestFit="1" customWidth="1"/>
    <col min="5709" max="5958" width="11.42578125" style="1"/>
    <col min="5959" max="5959" width="30.42578125" style="1" customWidth="1"/>
    <col min="5960" max="5962" width="15.5703125" style="1" customWidth="1"/>
    <col min="5963" max="5963" width="11.42578125" style="1" customWidth="1"/>
    <col min="5964" max="5964" width="12.85546875" style="1" bestFit="1" customWidth="1"/>
    <col min="5965" max="6214" width="11.42578125" style="1"/>
    <col min="6215" max="6215" width="30.42578125" style="1" customWidth="1"/>
    <col min="6216" max="6218" width="15.5703125" style="1" customWidth="1"/>
    <col min="6219" max="6219" width="11.42578125" style="1" customWidth="1"/>
    <col min="6220" max="6220" width="12.85546875" style="1" bestFit="1" customWidth="1"/>
    <col min="6221" max="6470" width="11.42578125" style="1"/>
    <col min="6471" max="6471" width="30.42578125" style="1" customWidth="1"/>
    <col min="6472" max="6474" width="15.5703125" style="1" customWidth="1"/>
    <col min="6475" max="6475" width="11.42578125" style="1" customWidth="1"/>
    <col min="6476" max="6476" width="12.85546875" style="1" bestFit="1" customWidth="1"/>
    <col min="6477" max="6726" width="11.42578125" style="1"/>
    <col min="6727" max="6727" width="30.42578125" style="1" customWidth="1"/>
    <col min="6728" max="6730" width="15.5703125" style="1" customWidth="1"/>
    <col min="6731" max="6731" width="11.42578125" style="1" customWidth="1"/>
    <col min="6732" max="6732" width="12.85546875" style="1" bestFit="1" customWidth="1"/>
    <col min="6733" max="6982" width="11.42578125" style="1"/>
    <col min="6983" max="6983" width="30.42578125" style="1" customWidth="1"/>
    <col min="6984" max="6986" width="15.5703125" style="1" customWidth="1"/>
    <col min="6987" max="6987" width="11.42578125" style="1" customWidth="1"/>
    <col min="6988" max="6988" width="12.85546875" style="1" bestFit="1" customWidth="1"/>
    <col min="6989" max="7238" width="11.42578125" style="1"/>
    <col min="7239" max="7239" width="30.42578125" style="1" customWidth="1"/>
    <col min="7240" max="7242" width="15.5703125" style="1" customWidth="1"/>
    <col min="7243" max="7243" width="11.42578125" style="1" customWidth="1"/>
    <col min="7244" max="7244" width="12.85546875" style="1" bestFit="1" customWidth="1"/>
    <col min="7245" max="7494" width="11.42578125" style="1"/>
    <col min="7495" max="7495" width="30.42578125" style="1" customWidth="1"/>
    <col min="7496" max="7498" width="15.5703125" style="1" customWidth="1"/>
    <col min="7499" max="7499" width="11.42578125" style="1" customWidth="1"/>
    <col min="7500" max="7500" width="12.85546875" style="1" bestFit="1" customWidth="1"/>
    <col min="7501" max="7750" width="11.42578125" style="1"/>
    <col min="7751" max="7751" width="30.42578125" style="1" customWidth="1"/>
    <col min="7752" max="7754" width="15.5703125" style="1" customWidth="1"/>
    <col min="7755" max="7755" width="11.42578125" style="1" customWidth="1"/>
    <col min="7756" max="7756" width="12.85546875" style="1" bestFit="1" customWidth="1"/>
    <col min="7757" max="8006" width="11.42578125" style="1"/>
    <col min="8007" max="8007" width="30.42578125" style="1" customWidth="1"/>
    <col min="8008" max="8010" width="15.5703125" style="1" customWidth="1"/>
    <col min="8011" max="8011" width="11.42578125" style="1" customWidth="1"/>
    <col min="8012" max="8012" width="12.85546875" style="1" bestFit="1" customWidth="1"/>
    <col min="8013" max="8262" width="11.42578125" style="1"/>
    <col min="8263" max="8263" width="30.42578125" style="1" customWidth="1"/>
    <col min="8264" max="8266" width="15.5703125" style="1" customWidth="1"/>
    <col min="8267" max="8267" width="11.42578125" style="1" customWidth="1"/>
    <col min="8268" max="8268" width="12.85546875" style="1" bestFit="1" customWidth="1"/>
    <col min="8269" max="8518" width="11.42578125" style="1"/>
    <col min="8519" max="8519" width="30.42578125" style="1" customWidth="1"/>
    <col min="8520" max="8522" width="15.5703125" style="1" customWidth="1"/>
    <col min="8523" max="8523" width="11.42578125" style="1" customWidth="1"/>
    <col min="8524" max="8524" width="12.85546875" style="1" bestFit="1" customWidth="1"/>
    <col min="8525" max="8774" width="11.42578125" style="1"/>
    <col min="8775" max="8775" width="30.42578125" style="1" customWidth="1"/>
    <col min="8776" max="8778" width="15.5703125" style="1" customWidth="1"/>
    <col min="8779" max="8779" width="11.42578125" style="1" customWidth="1"/>
    <col min="8780" max="8780" width="12.85546875" style="1" bestFit="1" customWidth="1"/>
    <col min="8781" max="9030" width="11.42578125" style="1"/>
    <col min="9031" max="9031" width="30.42578125" style="1" customWidth="1"/>
    <col min="9032" max="9034" width="15.5703125" style="1" customWidth="1"/>
    <col min="9035" max="9035" width="11.42578125" style="1" customWidth="1"/>
    <col min="9036" max="9036" width="12.85546875" style="1" bestFit="1" customWidth="1"/>
    <col min="9037" max="9286" width="11.42578125" style="1"/>
    <col min="9287" max="9287" width="30.42578125" style="1" customWidth="1"/>
    <col min="9288" max="9290" width="15.5703125" style="1" customWidth="1"/>
    <col min="9291" max="9291" width="11.42578125" style="1" customWidth="1"/>
    <col min="9292" max="9292" width="12.85546875" style="1" bestFit="1" customWidth="1"/>
    <col min="9293" max="9542" width="11.42578125" style="1"/>
    <col min="9543" max="9543" width="30.42578125" style="1" customWidth="1"/>
    <col min="9544" max="9546" width="15.5703125" style="1" customWidth="1"/>
    <col min="9547" max="9547" width="11.42578125" style="1" customWidth="1"/>
    <col min="9548" max="9548" width="12.85546875" style="1" bestFit="1" customWidth="1"/>
    <col min="9549" max="9798" width="11.42578125" style="1"/>
    <col min="9799" max="9799" width="30.42578125" style="1" customWidth="1"/>
    <col min="9800" max="9802" width="15.5703125" style="1" customWidth="1"/>
    <col min="9803" max="9803" width="11.42578125" style="1" customWidth="1"/>
    <col min="9804" max="9804" width="12.85546875" style="1" bestFit="1" customWidth="1"/>
    <col min="9805" max="10054" width="11.42578125" style="1"/>
    <col min="10055" max="10055" width="30.42578125" style="1" customWidth="1"/>
    <col min="10056" max="10058" width="15.5703125" style="1" customWidth="1"/>
    <col min="10059" max="10059" width="11.42578125" style="1" customWidth="1"/>
    <col min="10060" max="10060" width="12.85546875" style="1" bestFit="1" customWidth="1"/>
    <col min="10061" max="10310" width="11.42578125" style="1"/>
    <col min="10311" max="10311" width="30.42578125" style="1" customWidth="1"/>
    <col min="10312" max="10314" width="15.5703125" style="1" customWidth="1"/>
    <col min="10315" max="10315" width="11.42578125" style="1" customWidth="1"/>
    <col min="10316" max="10316" width="12.85546875" style="1" bestFit="1" customWidth="1"/>
    <col min="10317" max="10566" width="11.42578125" style="1"/>
    <col min="10567" max="10567" width="30.42578125" style="1" customWidth="1"/>
    <col min="10568" max="10570" width="15.5703125" style="1" customWidth="1"/>
    <col min="10571" max="10571" width="11.42578125" style="1" customWidth="1"/>
    <col min="10572" max="10572" width="12.85546875" style="1" bestFit="1" customWidth="1"/>
    <col min="10573" max="10822" width="11.42578125" style="1"/>
    <col min="10823" max="10823" width="30.42578125" style="1" customWidth="1"/>
    <col min="10824" max="10826" width="15.5703125" style="1" customWidth="1"/>
    <col min="10827" max="10827" width="11.42578125" style="1" customWidth="1"/>
    <col min="10828" max="10828" width="12.85546875" style="1" bestFit="1" customWidth="1"/>
    <col min="10829" max="11078" width="11.42578125" style="1"/>
    <col min="11079" max="11079" width="30.42578125" style="1" customWidth="1"/>
    <col min="11080" max="11082" width="15.5703125" style="1" customWidth="1"/>
    <col min="11083" max="11083" width="11.42578125" style="1" customWidth="1"/>
    <col min="11084" max="11084" width="12.85546875" style="1" bestFit="1" customWidth="1"/>
    <col min="11085" max="11334" width="11.42578125" style="1"/>
    <col min="11335" max="11335" width="30.42578125" style="1" customWidth="1"/>
    <col min="11336" max="11338" width="15.5703125" style="1" customWidth="1"/>
    <col min="11339" max="11339" width="11.42578125" style="1" customWidth="1"/>
    <col min="11340" max="11340" width="12.85546875" style="1" bestFit="1" customWidth="1"/>
    <col min="11341" max="11590" width="11.42578125" style="1"/>
    <col min="11591" max="11591" width="30.42578125" style="1" customWidth="1"/>
    <col min="11592" max="11594" width="15.5703125" style="1" customWidth="1"/>
    <col min="11595" max="11595" width="11.42578125" style="1" customWidth="1"/>
    <col min="11596" max="11596" width="12.85546875" style="1" bestFit="1" customWidth="1"/>
    <col min="11597" max="11846" width="11.42578125" style="1"/>
    <col min="11847" max="11847" width="30.42578125" style="1" customWidth="1"/>
    <col min="11848" max="11850" width="15.5703125" style="1" customWidth="1"/>
    <col min="11851" max="11851" width="11.42578125" style="1" customWidth="1"/>
    <col min="11852" max="11852" width="12.85546875" style="1" bestFit="1" customWidth="1"/>
    <col min="11853" max="12102" width="11.42578125" style="1"/>
    <col min="12103" max="12103" width="30.42578125" style="1" customWidth="1"/>
    <col min="12104" max="12106" width="15.5703125" style="1" customWidth="1"/>
    <col min="12107" max="12107" width="11.42578125" style="1" customWidth="1"/>
    <col min="12108" max="12108" width="12.85546875" style="1" bestFit="1" customWidth="1"/>
    <col min="12109" max="12358" width="11.42578125" style="1"/>
    <col min="12359" max="12359" width="30.42578125" style="1" customWidth="1"/>
    <col min="12360" max="12362" width="15.5703125" style="1" customWidth="1"/>
    <col min="12363" max="12363" width="11.42578125" style="1" customWidth="1"/>
    <col min="12364" max="12364" width="12.85546875" style="1" bestFit="1" customWidth="1"/>
    <col min="12365" max="12614" width="11.42578125" style="1"/>
    <col min="12615" max="12615" width="30.42578125" style="1" customWidth="1"/>
    <col min="12616" max="12618" width="15.5703125" style="1" customWidth="1"/>
    <col min="12619" max="12619" width="11.42578125" style="1" customWidth="1"/>
    <col min="12620" max="12620" width="12.85546875" style="1" bestFit="1" customWidth="1"/>
    <col min="12621" max="12870" width="11.42578125" style="1"/>
    <col min="12871" max="12871" width="30.42578125" style="1" customWidth="1"/>
    <col min="12872" max="12874" width="15.5703125" style="1" customWidth="1"/>
    <col min="12875" max="12875" width="11.42578125" style="1" customWidth="1"/>
    <col min="12876" max="12876" width="12.85546875" style="1" bestFit="1" customWidth="1"/>
    <col min="12877" max="13126" width="11.42578125" style="1"/>
    <col min="13127" max="13127" width="30.42578125" style="1" customWidth="1"/>
    <col min="13128" max="13130" width="15.5703125" style="1" customWidth="1"/>
    <col min="13131" max="13131" width="11.42578125" style="1" customWidth="1"/>
    <col min="13132" max="13132" width="12.85546875" style="1" bestFit="1" customWidth="1"/>
    <col min="13133" max="13382" width="11.42578125" style="1"/>
    <col min="13383" max="13383" width="30.42578125" style="1" customWidth="1"/>
    <col min="13384" max="13386" width="15.5703125" style="1" customWidth="1"/>
    <col min="13387" max="13387" width="11.42578125" style="1" customWidth="1"/>
    <col min="13388" max="13388" width="12.85546875" style="1" bestFit="1" customWidth="1"/>
    <col min="13389" max="13638" width="11.42578125" style="1"/>
    <col min="13639" max="13639" width="30.42578125" style="1" customWidth="1"/>
    <col min="13640" max="13642" width="15.5703125" style="1" customWidth="1"/>
    <col min="13643" max="13643" width="11.42578125" style="1" customWidth="1"/>
    <col min="13644" max="13644" width="12.85546875" style="1" bestFit="1" customWidth="1"/>
    <col min="13645" max="13894" width="11.42578125" style="1"/>
    <col min="13895" max="13895" width="30.42578125" style="1" customWidth="1"/>
    <col min="13896" max="13898" width="15.5703125" style="1" customWidth="1"/>
    <col min="13899" max="13899" width="11.42578125" style="1" customWidth="1"/>
    <col min="13900" max="13900" width="12.85546875" style="1" bestFit="1" customWidth="1"/>
    <col min="13901" max="14150" width="11.42578125" style="1"/>
    <col min="14151" max="14151" width="30.42578125" style="1" customWidth="1"/>
    <col min="14152" max="14154" width="15.5703125" style="1" customWidth="1"/>
    <col min="14155" max="14155" width="11.42578125" style="1" customWidth="1"/>
    <col min="14156" max="14156" width="12.85546875" style="1" bestFit="1" customWidth="1"/>
    <col min="14157" max="14406" width="11.42578125" style="1"/>
    <col min="14407" max="14407" width="30.42578125" style="1" customWidth="1"/>
    <col min="14408" max="14410" width="15.5703125" style="1" customWidth="1"/>
    <col min="14411" max="14411" width="11.42578125" style="1" customWidth="1"/>
    <col min="14412" max="14412" width="12.85546875" style="1" bestFit="1" customWidth="1"/>
    <col min="14413" max="14662" width="11.42578125" style="1"/>
    <col min="14663" max="14663" width="30.42578125" style="1" customWidth="1"/>
    <col min="14664" max="14666" width="15.5703125" style="1" customWidth="1"/>
    <col min="14667" max="14667" width="11.42578125" style="1" customWidth="1"/>
    <col min="14668" max="14668" width="12.85546875" style="1" bestFit="1" customWidth="1"/>
    <col min="14669" max="14918" width="11.42578125" style="1"/>
    <col min="14919" max="14919" width="30.42578125" style="1" customWidth="1"/>
    <col min="14920" max="14922" width="15.5703125" style="1" customWidth="1"/>
    <col min="14923" max="14923" width="11.42578125" style="1" customWidth="1"/>
    <col min="14924" max="14924" width="12.85546875" style="1" bestFit="1" customWidth="1"/>
    <col min="14925" max="15174" width="11.42578125" style="1"/>
    <col min="15175" max="15175" width="30.42578125" style="1" customWidth="1"/>
    <col min="15176" max="15178" width="15.5703125" style="1" customWidth="1"/>
    <col min="15179" max="15179" width="11.42578125" style="1" customWidth="1"/>
    <col min="15180" max="15180" width="12.85546875" style="1" bestFit="1" customWidth="1"/>
    <col min="15181" max="15430" width="11.42578125" style="1"/>
    <col min="15431" max="15431" width="30.42578125" style="1" customWidth="1"/>
    <col min="15432" max="15434" width="15.5703125" style="1" customWidth="1"/>
    <col min="15435" max="15435" width="11.42578125" style="1" customWidth="1"/>
    <col min="15436" max="15436" width="12.85546875" style="1" bestFit="1" customWidth="1"/>
    <col min="15437" max="15686" width="11.42578125" style="1"/>
    <col min="15687" max="15687" width="30.42578125" style="1" customWidth="1"/>
    <col min="15688" max="15690" width="15.5703125" style="1" customWidth="1"/>
    <col min="15691" max="15691" width="11.42578125" style="1" customWidth="1"/>
    <col min="15692" max="15692" width="12.85546875" style="1" bestFit="1" customWidth="1"/>
    <col min="15693" max="15942" width="11.42578125" style="1"/>
    <col min="15943" max="15943" width="30.42578125" style="1" customWidth="1"/>
    <col min="15944" max="15946" width="15.5703125" style="1" customWidth="1"/>
    <col min="15947" max="15947" width="11.42578125" style="1" customWidth="1"/>
    <col min="15948" max="15948" width="12.85546875" style="1" bestFit="1" customWidth="1"/>
    <col min="15949" max="16384" width="11.42578125" style="1"/>
  </cols>
  <sheetData>
    <row r="1" spans="2:8" x14ac:dyDescent="0.25">
      <c r="G1" s="10"/>
    </row>
    <row r="2" spans="2:8" x14ac:dyDescent="0.25">
      <c r="B2" s="28"/>
      <c r="C2" s="28"/>
      <c r="D2" s="28"/>
      <c r="E2" s="28"/>
      <c r="F2" s="28"/>
      <c r="G2" s="10"/>
    </row>
    <row r="3" spans="2:8" hidden="1" x14ac:dyDescent="0.25">
      <c r="G3" s="10"/>
    </row>
    <row r="4" spans="2:8" ht="15" hidden="1" x14ac:dyDescent="0.25">
      <c r="B4" s="30" t="s">
        <v>23</v>
      </c>
      <c r="C4" s="30"/>
      <c r="D4" s="30"/>
      <c r="E4" s="30"/>
      <c r="F4" s="30"/>
      <c r="G4" s="10"/>
    </row>
    <row r="5" spans="2:8" x14ac:dyDescent="0.25">
      <c r="G5" s="10"/>
    </row>
    <row r="6" spans="2:8" x14ac:dyDescent="0.25">
      <c r="B6" s="28" t="s">
        <v>1</v>
      </c>
      <c r="C6" s="28"/>
      <c r="D6" s="28"/>
      <c r="E6" s="28"/>
      <c r="F6" s="28"/>
      <c r="G6" s="10"/>
    </row>
    <row r="7" spans="2:8" x14ac:dyDescent="0.25">
      <c r="B7" s="29" t="s">
        <v>18</v>
      </c>
      <c r="C7" s="29"/>
      <c r="D7" s="29"/>
      <c r="E7" s="29"/>
      <c r="F7" s="29"/>
      <c r="G7" s="10"/>
      <c r="H7" s="6"/>
    </row>
    <row r="8" spans="2:8" x14ac:dyDescent="0.25">
      <c r="G8" s="10"/>
      <c r="H8" s="6"/>
    </row>
    <row r="9" spans="2:8" x14ac:dyDescent="0.25">
      <c r="B9" s="31" t="s">
        <v>2</v>
      </c>
      <c r="C9" s="31"/>
      <c r="D9" s="2"/>
      <c r="E9" s="2"/>
      <c r="F9" s="2"/>
      <c r="G9" s="10"/>
    </row>
    <row r="10" spans="2:8" ht="13.5" thickBot="1" x14ac:dyDescent="0.3">
      <c r="B10" s="26" t="s">
        <v>3</v>
      </c>
      <c r="C10" s="9" t="s">
        <v>25</v>
      </c>
      <c r="D10" s="9" t="s">
        <v>26</v>
      </c>
      <c r="E10" s="9" t="s">
        <v>27</v>
      </c>
      <c r="F10" s="9" t="s">
        <v>28</v>
      </c>
      <c r="G10" s="11"/>
    </row>
    <row r="11" spans="2:8" x14ac:dyDescent="0.25">
      <c r="B11" s="12" t="s">
        <v>0</v>
      </c>
      <c r="C11" s="13">
        <v>112.90109</v>
      </c>
      <c r="D11" s="13"/>
      <c r="E11" s="13"/>
      <c r="F11" s="13"/>
      <c r="G11" s="14"/>
    </row>
    <row r="12" spans="2:8" x14ac:dyDescent="0.25">
      <c r="B12" s="15" t="s">
        <v>20</v>
      </c>
      <c r="C12" s="13">
        <v>291.12119999999993</v>
      </c>
      <c r="D12" s="13"/>
      <c r="E12" s="13"/>
      <c r="F12" s="13"/>
      <c r="G12" s="14"/>
    </row>
    <row r="13" spans="2:8" x14ac:dyDescent="0.25">
      <c r="B13" s="12" t="s">
        <v>19</v>
      </c>
      <c r="C13" s="13">
        <v>11052.989929999996</v>
      </c>
      <c r="D13" s="13"/>
      <c r="E13" s="13"/>
      <c r="F13" s="13"/>
      <c r="G13" s="14"/>
    </row>
    <row r="14" spans="2:8" x14ac:dyDescent="0.25">
      <c r="B14" s="12" t="s">
        <v>21</v>
      </c>
      <c r="C14" s="13">
        <v>50100.14442000007</v>
      </c>
      <c r="D14" s="13"/>
      <c r="E14" s="13"/>
      <c r="F14" s="13"/>
      <c r="G14" s="14"/>
    </row>
    <row r="15" spans="2:8" x14ac:dyDescent="0.25">
      <c r="B15" s="15" t="s">
        <v>4</v>
      </c>
      <c r="C15" s="13">
        <v>36879.771000000008</v>
      </c>
      <c r="D15" s="13"/>
      <c r="E15" s="13"/>
      <c r="F15" s="13"/>
      <c r="G15" s="14"/>
    </row>
    <row r="16" spans="2:8" x14ac:dyDescent="0.25">
      <c r="B16" s="16" t="s">
        <v>5</v>
      </c>
      <c r="C16" s="17">
        <f>SUM(C11:C15)</f>
        <v>98436.927640000067</v>
      </c>
      <c r="D16" s="17">
        <f t="shared" ref="D16:F16" si="0">SUM(D11:D15)</f>
        <v>0</v>
      </c>
      <c r="E16" s="17">
        <f t="shared" si="0"/>
        <v>0</v>
      </c>
      <c r="F16" s="17">
        <f t="shared" si="0"/>
        <v>0</v>
      </c>
      <c r="G16" s="14"/>
    </row>
    <row r="17" spans="2:8" x14ac:dyDescent="0.25">
      <c r="B17" s="15"/>
      <c r="G17" s="14"/>
    </row>
    <row r="18" spans="2:8" x14ac:dyDescent="0.25">
      <c r="B18" s="18" t="s">
        <v>6</v>
      </c>
      <c r="C18" s="19"/>
      <c r="D18" s="19"/>
      <c r="E18" s="19"/>
      <c r="F18" s="19"/>
      <c r="G18" s="10"/>
    </row>
    <row r="19" spans="2:8" ht="13.5" thickBot="1" x14ac:dyDescent="0.3">
      <c r="B19" s="26" t="s">
        <v>3</v>
      </c>
      <c r="C19" s="9" t="s">
        <v>25</v>
      </c>
      <c r="D19" s="9" t="s">
        <v>26</v>
      </c>
      <c r="E19" s="9" t="s">
        <v>27</v>
      </c>
      <c r="F19" s="9" t="s">
        <v>28</v>
      </c>
      <c r="G19" s="14"/>
    </row>
    <row r="20" spans="2:8" x14ac:dyDescent="0.25">
      <c r="B20" s="12" t="s">
        <v>19</v>
      </c>
      <c r="C20" s="13">
        <v>1030.39402</v>
      </c>
      <c r="D20" s="13"/>
      <c r="E20" s="13"/>
      <c r="F20" s="13"/>
      <c r="G20" s="14"/>
    </row>
    <row r="21" spans="2:8" x14ac:dyDescent="0.25">
      <c r="B21" s="12" t="s">
        <v>21</v>
      </c>
      <c r="C21" s="13">
        <v>4356.6301700000004</v>
      </c>
      <c r="D21" s="13"/>
      <c r="E21" s="13"/>
      <c r="F21" s="13"/>
      <c r="G21" s="14"/>
    </row>
    <row r="22" spans="2:8" x14ac:dyDescent="0.25">
      <c r="B22" s="15" t="s">
        <v>4</v>
      </c>
      <c r="C22" s="13">
        <v>6941.9511000000002</v>
      </c>
      <c r="D22" s="13"/>
      <c r="E22" s="13"/>
      <c r="F22" s="13"/>
      <c r="G22" s="14"/>
    </row>
    <row r="23" spans="2:8" x14ac:dyDescent="0.25">
      <c r="B23" s="16" t="s">
        <v>5</v>
      </c>
      <c r="C23" s="17">
        <f>SUM(C20:C22)</f>
        <v>12328.97529</v>
      </c>
      <c r="D23" s="17"/>
      <c r="E23" s="17"/>
      <c r="F23" s="17"/>
      <c r="G23" s="14"/>
    </row>
    <row r="24" spans="2:8" x14ac:dyDescent="0.25">
      <c r="B24" s="15"/>
      <c r="E24" s="13"/>
      <c r="F24" s="13"/>
      <c r="G24" s="14"/>
    </row>
    <row r="25" spans="2:8" x14ac:dyDescent="0.25">
      <c r="B25" s="3" t="s">
        <v>7</v>
      </c>
      <c r="C25" s="17">
        <f>+C16+C23</f>
        <v>110765.90293000007</v>
      </c>
      <c r="D25" s="17">
        <f t="shared" ref="D25:F25" si="1">+D16+D23</f>
        <v>0</v>
      </c>
      <c r="E25" s="17">
        <f t="shared" si="1"/>
        <v>0</v>
      </c>
      <c r="F25" s="17">
        <f t="shared" si="1"/>
        <v>0</v>
      </c>
      <c r="G25" s="14"/>
    </row>
    <row r="26" spans="2:8" x14ac:dyDescent="0.25">
      <c r="B26" s="5" t="s">
        <v>8</v>
      </c>
      <c r="G26" s="14"/>
    </row>
    <row r="27" spans="2:8" x14ac:dyDescent="0.25">
      <c r="B27" s="20" t="s">
        <v>17</v>
      </c>
      <c r="D27" s="7"/>
      <c r="E27" s="7"/>
      <c r="G27" s="14"/>
      <c r="H27" s="10"/>
    </row>
    <row r="28" spans="2:8" x14ac:dyDescent="0.25">
      <c r="B28" s="20" t="s">
        <v>24</v>
      </c>
      <c r="E28" s="7"/>
      <c r="G28" s="10"/>
      <c r="H28" s="10"/>
    </row>
    <row r="29" spans="2:8" x14ac:dyDescent="0.25">
      <c r="B29" s="5" t="s">
        <v>9</v>
      </c>
      <c r="G29" s="10"/>
      <c r="H29" s="10"/>
    </row>
    <row r="30" spans="2:8" x14ac:dyDescent="0.25">
      <c r="B30" s="6" t="s">
        <v>10</v>
      </c>
      <c r="G30" s="10"/>
      <c r="H30" s="10"/>
    </row>
    <row r="31" spans="2:8" x14ac:dyDescent="0.25">
      <c r="B31" s="4"/>
      <c r="G31" s="10"/>
      <c r="H31" s="10"/>
    </row>
    <row r="32" spans="2:8" x14ac:dyDescent="0.25">
      <c r="B32" s="27" t="s">
        <v>11</v>
      </c>
      <c r="C32" s="27"/>
      <c r="D32" s="27"/>
      <c r="E32" s="27"/>
      <c r="F32" s="27"/>
      <c r="G32" s="10"/>
    </row>
    <row r="33" spans="2:8" x14ac:dyDescent="0.25">
      <c r="B33" s="28" t="s">
        <v>18</v>
      </c>
      <c r="C33" s="28"/>
      <c r="D33" s="28"/>
      <c r="E33" s="28"/>
      <c r="F33" s="28"/>
      <c r="G33" s="10"/>
    </row>
    <row r="34" spans="2:8" x14ac:dyDescent="0.25">
      <c r="B34" s="4"/>
      <c r="G34" s="10"/>
      <c r="H34" s="21"/>
    </row>
    <row r="35" spans="2:8" ht="13.5" thickBot="1" x14ac:dyDescent="0.3">
      <c r="B35" s="8" t="s">
        <v>12</v>
      </c>
      <c r="C35" s="9" t="s">
        <v>25</v>
      </c>
      <c r="D35" s="9" t="s">
        <v>26</v>
      </c>
      <c r="E35" s="9" t="s">
        <v>27</v>
      </c>
      <c r="F35" s="9" t="s">
        <v>28</v>
      </c>
      <c r="G35" s="22"/>
    </row>
    <row r="36" spans="2:8" x14ac:dyDescent="0.25">
      <c r="B36" s="4" t="s">
        <v>13</v>
      </c>
      <c r="C36" s="23">
        <v>156.91108</v>
      </c>
      <c r="D36" s="13"/>
      <c r="E36" s="13"/>
      <c r="F36" s="13"/>
      <c r="G36" s="24"/>
    </row>
    <row r="37" spans="2:8" x14ac:dyDescent="0.25">
      <c r="B37" s="4" t="s">
        <v>14</v>
      </c>
      <c r="C37" s="23">
        <v>29.381270000000001</v>
      </c>
      <c r="D37" s="13"/>
      <c r="E37" s="13"/>
      <c r="F37" s="13"/>
      <c r="G37" s="24"/>
    </row>
    <row r="38" spans="2:8" x14ac:dyDescent="0.25">
      <c r="B38" s="4" t="s">
        <v>15</v>
      </c>
      <c r="C38" s="23">
        <v>15.92601</v>
      </c>
      <c r="D38" s="13"/>
      <c r="E38" s="13"/>
      <c r="F38" s="13"/>
      <c r="G38" s="24"/>
    </row>
    <row r="39" spans="2:8" x14ac:dyDescent="0.25">
      <c r="B39" s="4" t="s">
        <v>16</v>
      </c>
      <c r="C39" s="23">
        <v>24.469249999999999</v>
      </c>
      <c r="D39" s="13"/>
      <c r="E39" s="13"/>
      <c r="F39" s="13"/>
      <c r="G39" s="24"/>
    </row>
    <row r="40" spans="2:8" x14ac:dyDescent="0.25">
      <c r="B40" s="4" t="s">
        <v>22</v>
      </c>
      <c r="C40" s="23">
        <v>-7.8066199999999997</v>
      </c>
      <c r="D40" s="13"/>
      <c r="E40" s="13"/>
      <c r="F40" s="13"/>
      <c r="G40" s="24"/>
    </row>
    <row r="41" spans="2:8" x14ac:dyDescent="0.25">
      <c r="B41" s="3" t="s">
        <v>7</v>
      </c>
      <c r="C41" s="17">
        <f>SUM(C36:C40)</f>
        <v>218.88098999999997</v>
      </c>
      <c r="D41" s="17">
        <f t="shared" ref="D41:F41" si="2">SUM(D36:D40)</f>
        <v>0</v>
      </c>
      <c r="E41" s="17">
        <f t="shared" si="2"/>
        <v>0</v>
      </c>
      <c r="F41" s="17">
        <f t="shared" si="2"/>
        <v>0</v>
      </c>
      <c r="G41" s="24"/>
    </row>
    <row r="42" spans="2:8" x14ac:dyDescent="0.25">
      <c r="B42" s="5" t="s">
        <v>8</v>
      </c>
      <c r="G42" s="10"/>
    </row>
    <row r="43" spans="2:8" x14ac:dyDescent="0.25">
      <c r="B43" s="20" t="s">
        <v>24</v>
      </c>
      <c r="G43" s="10"/>
    </row>
    <row r="44" spans="2:8" x14ac:dyDescent="0.25">
      <c r="B44" s="25"/>
      <c r="C44" s="25"/>
      <c r="D44" s="25"/>
      <c r="E44" s="25"/>
      <c r="G44" s="10"/>
    </row>
    <row r="45" spans="2:8" x14ac:dyDescent="0.25">
      <c r="B45" s="4"/>
    </row>
    <row r="46" spans="2:8" x14ac:dyDescent="0.25">
      <c r="B46" s="4"/>
    </row>
    <row r="47" spans="2:8" x14ac:dyDescent="0.25">
      <c r="B47" s="4"/>
    </row>
    <row r="48" spans="2:8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</sheetData>
  <mergeCells count="7">
    <mergeCell ref="B32:F32"/>
    <mergeCell ref="B33:F33"/>
    <mergeCell ref="B2:F2"/>
    <mergeCell ref="B4:F4"/>
    <mergeCell ref="B6:F6"/>
    <mergeCell ref="B7:F7"/>
    <mergeCell ref="B9:C9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6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F21</vt:lpstr>
      <vt:lpstr>'F21'!Área_de_impresión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2025-01-14T12:20:11Z</cp:lastPrinted>
  <dcterms:created xsi:type="dcterms:W3CDTF">2016-07-04T14:30:01Z</dcterms:created>
  <dcterms:modified xsi:type="dcterms:W3CDTF">2025-04-10T13:42:38Z</dcterms:modified>
</cp:coreProperties>
</file>