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D:\PETROPERU\TRANSPARENCIA\22 - III TRIMESTRE\CONTRATACIONES\"/>
    </mc:Choice>
  </mc:AlternateContent>
  <xr:revisionPtr revIDLastSave="0" documentId="8_{054332E0-3EB9-4C0B-B6AE-1AE5C27CF959}" xr6:coauthVersionLast="47" xr6:coauthVersionMax="47" xr10:uidLastSave="{00000000-0000-0000-0000-000000000000}"/>
  <bookViews>
    <workbookView xWindow="-120" yWindow="-120" windowWidth="29040" windowHeight="15225" xr2:uid="{00000000-000D-0000-FFFF-FFFF00000000}"/>
  </bookViews>
  <sheets>
    <sheet name="FORMATO 32" sheetId="2" r:id="rId1"/>
  </sheets>
  <externalReferences>
    <externalReference r:id="rId2"/>
  </externalReferences>
  <definedNames>
    <definedName name="_xlnm._FilterDatabase" localSheetId="0" hidden="1">'FORMATO 32'!$A$4:$J$145</definedName>
    <definedName name="_xlnm.Print_Area" localSheetId="0">'FORMATO 32'!$A$1:$J$148</definedName>
    <definedName name="ESTADO">#REF!</definedName>
    <definedName name="FECHA">#REF!</definedName>
    <definedName name="PROFESION">OFFSET([1]PROFESION!$A$2:$A$134,0,0,COUNTA([1]PROFESION!XFA$1:XFA$65536),1)</definedName>
    <definedName name="_xlnm.Print_Titles" localSheetId="0">'FORMATO 32'!$1:$4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1" i="2" l="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28" i="2"/>
  <c r="A29" i="2" s="1"/>
  <c r="A30" i="2" s="1"/>
  <c r="A5" i="2"/>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alcChain>
</file>

<file path=xl/sharedStrings.xml><?xml version="1.0" encoding="utf-8"?>
<sst xmlns="http://schemas.openxmlformats.org/spreadsheetml/2006/main" count="580" uniqueCount="239">
  <si>
    <t>FECHA            INICIO</t>
  </si>
  <si>
    <t>MONTO PROMEDIO MENSUAL</t>
  </si>
  <si>
    <t>TOTAL DEL SERVICIO</t>
  </si>
  <si>
    <t>PERIODO DE VIGENCIA</t>
  </si>
  <si>
    <t>CONTRATISTA</t>
  </si>
  <si>
    <t>NRO.</t>
  </si>
  <si>
    <t>FECHA            FIN</t>
  </si>
  <si>
    <t>AREA DE
 TRABAJO</t>
  </si>
  <si>
    <t>MONEDA</t>
  </si>
  <si>
    <t>PEN</t>
  </si>
  <si>
    <t>LORA CASTAÑEDA JORGE LUIS</t>
  </si>
  <si>
    <t>BECERRA SOSAYA MARCO ANTONIO</t>
  </si>
  <si>
    <t>CONTRATO</t>
  </si>
  <si>
    <t>DESCRIPCIÓN</t>
  </si>
  <si>
    <t>GSUM-GDCH</t>
  </si>
  <si>
    <t>CHAVEZ RODRIGUEZ JUAN MANUEL</t>
  </si>
  <si>
    <t>VELA VELASQUEZ RULBI JUANA</t>
  </si>
  <si>
    <t>JOPR-MTS</t>
  </si>
  <si>
    <t>Fuente: ERP-SAP</t>
  </si>
  <si>
    <t>PINEDO FLOR ANGEL GERARDO</t>
  </si>
  <si>
    <t>GCRI-CIN</t>
  </si>
  <si>
    <t>GCRI-PRN</t>
  </si>
  <si>
    <t>GCRI-GCU</t>
  </si>
  <si>
    <t>ARRENDAMIENTO DE INMUEBLE PARA FUNCIONAMIENTO DE CASA HABITACION
PARA EL PERSONAL ADMINISTRATIVO DE GERENCIA DEPARTAMENTO OLEODUCTO.</t>
  </si>
  <si>
    <t>EL EXCEDENTE DE S/ 0.01 DEL COSTO ES POR DEFECTO DEL SISTEMA.
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YVI HERMELINDA GALVEZ TRONCOS
EL CONTRATISTA SE COMPROMETE A CUMPLIR CON TODAS LAS OBLIGACIONES,
CONDICIONES, COMPROMISOS Y DISPOSICIONES SEÑALADAS EN LOS TÉRMINOS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 GASOHOL 95 / GASOHOL 97
GALONES POR ATENDER/MES: 11,500
TARIFA POR GALÓN (INCLUYE IGV): S/ 1.40
PLANTA / TERMINAL DE RETIRO: CALLAO
MONTO MENSUAL DEL SERVICIO (INCLUYE IGV): S/ 16,100.00
MONTO TOTAL DEL SERVICIO (INCLUYE IGV): S/ 49,373.33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</si>
  <si>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LA DIFERENCIA DE S/ 0.01 DEL COSTO ES POR DEFECTO DEL SISTEMA.
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JORGE ERNESTO BALAREZO BALAREZO
EL CONTRATISTA SE COMPROMETE A CUMPLIR CON TODAS LAS OBLIGACIONES,
CONDICIONES, COMPROMISOS Y DISPOSICIONES SEÑALADAS EN LOS TÉMRINOS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GALONES POR ATENDER/MES: 1,500
TARIFA POR GALÓN (INCLUYE IGV): S/ 1.49
PLANTA / TERMINAL DE RETIRO: ETEN
MONTO MENSUAL DEL SERVICIO (INCLUYE IGV): S/ 2,235.00
MONTO TOTAL DEL SERVICIO (INCLUYE IGV): S/ 6,854.00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</si>
  <si>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LA DIFERENCIA DE S/ 0.01 DEL COSTO ES POR DEFECTO DEL SISTEMA.
SERVICIO DE ABASTECIMIENTO DE COMBUSTIBLES LÍQUIDOS EN LAS ESTACIONES DE
SERVICIO
SERVICIO DE TRANSPORTE, ALMACENAMIENTO, DESPACHO Y CONTROL DE ENTREGA E
INVENTARIO DE COMBUSTIBLES LÍQUIDOS A LOS VEHÍCULOS AUTOMOTRICES,
EMBARCACIONES, MAQUINARIAS Y EQUIPOS DE LA POLICÍA NACIONAL DEL PERÚ.
BALAREZO BALAREZO RUBE ALBERTO (TRUJILLO)
EL CONTRATISTA SE COMPROMETE A CUMPLIR CON TODAS LAS OBLIGACIONES,
CONDICIONES, COMPROMISOS Y DISPOSICIONES SEÑALADAS EN LOS TÉMRINOS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GALONES POR ATENDER/MES: 2,300
TARIFA POR GALÓN (INCLUYE IGV): S/ 1.49
PLANTA / TERMINAL DE RETIRO: ETEN
GASOHOL 95
GALONES POR ATENDER/MES: 1,500
TARIFA POR GALÓN (INCLUYE IGV): S/ 1.95
PLANTA / TERMINAL DE RETIRO: SALAVERRY
MONTO MENSUAL DEL SERVICIO (INCLUYE IGV): S/ 6,352.00
MONTO TOTAL DEL SERVICIO (INCLUYE IGV): S/ 19,479.47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</si>
  <si>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PAGOS NOTARIALES:</t>
  </si>
  <si>
    <t>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JUAN DE LA CRUZ TORRES SALCEDO- FORMULA I
EL CONTRATISTA SE COMPROMOTE A CUMPLIR CON TODAS LAS OBLIGACIONES,
CONDICIONES, COMPROMISOS Y DISPOSICIONES SEÑALADAS EN LOS TÉMRINOS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 GASOHOL 95
GALONES POR ATENDER/MES: 4,200
TARIFA POR GALÓN (INCLUYE IGV): S/ 1.90
PLANTA / TERMINAL DE RETIRO: CONCHÁN
MONTO MENSUAL DEL SERVICIO (INCLUYE IGV): S/ 7,980.00
MONTO TOTAL DEL SERVICIO (INCLUYE IGV): S/ 24,472.00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</si>
  <si>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JOSUE RUFO TANTAVILCA CHUQUILLANQUI
EL CONTRATISTA SE COMPROMETE A CUMPLIR CON TODAS LAS OBLIGACIONES,
CONDICIONES, COMPROMISOS Y DISPOSICIONES SEÑALADAS EN LOS TÉRMINOS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 GASOHOL 95 / GASOHOL 97
GALONES POR ATENDER/MES: 25,300
TARIFA POR GALÓN (INCLUYE IGV): S/ 1.30
PLANTA / TERMINAL DE RETIRO: CALLAO
MONTO MENSUAL DEL SERVICIO (INCLUYE IGV): S/ 32,890.00
MONTO TOTAL DEL SERVICIO (INCLUYE IGV): S/ 100,862.67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</si>
  <si>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SERVICIO DE ABASTECIMIENTO DE COMBUSTIBLES LÌQUIDOS EN LAS ESTACIONES DE
SERVICIO - SERVICIO DE TRANSPORTE, ALMACENAMIENTO, DESPACHO Y CONTROL DE
ENTREGA E INVENTARIO DE COMBUSTIBLES LÍQUIDOS A LOS VEHÍCULOS
AUTOMOTRICES, EMBARCACIONES, MAQUINARIAS Y EQUIPOS DE LA POLICÍA
NACIONAL DEL PERÚ.
FAUSTO NONATO RAMOS
EL CONTRATISTA SE COMPROMETE A CUMPLIR CON TODAS LAS OBLIGACIONES,
CONDICIONES, COMPROMISOS Y DISPOSICIONES SEÑALADAS EN LOS TÉRMINOS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 GASOHOL 95 / GASOHOL 97
GALONES POR ATENDER/MES: 3,600
TARIFA POR GALÓN (INCLUYE IGV): S/ 1.20
PLANTA / TERMINAL DE RETIRO: CALLAO
MONTO MENSUAL DEL SERVICIO (INCLUYE IGV): S/ 4,320.00
MONTO TOTAL DEL SERVICIO (INCLUYE IGV): S/ 13,248.00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</si>
  <si>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SERVICIO DE CONFECCIÓN DE 03 MILLARES DE GUIAS DE REMISIÓN DE REMITENTE
DE LA UNIDAD MOVIMIENTO DE PRODUCTOS.</t>
  </si>
  <si>
    <t>Servicio de participación como comentarista en el programa $ANIVERSARIOS
LITERARIOS$.</t>
  </si>
  <si>
    <t>SERVICIO DE TRANSPORTE, ALMACENAMIENTO, DESPACHO Y CONTROL DE ENTREGA E
INVENTARIO DE COMBUSTIBLES LÍQUIDOS A LOS VEHÍCULOS AUTOMOTRICES,
EMBARCACIONES, MAQUINARIAS Y EQUIPOS DE LA POLICÍA NACIONAL DEL PERÚ.</t>
  </si>
  <si>
    <t>SERVICIOS NOTARIALES
Por servicio de envio de cartas notariales para ejecución de cartas
fianza recibidas de clientes y proveedores</t>
  </si>
  <si>
    <t>FERNANDINI BARREDA RICARDO FEDERICO</t>
  </si>
  <si>
    <t>LOAYZA MENDOZA LUZ MARILIA LESLIE</t>
  </si>
  <si>
    <t>CORONADO ESPINOZA PIERINA</t>
  </si>
  <si>
    <t>RODRIGUEZ CRUZADO ALEJANDRO PAUL</t>
  </si>
  <si>
    <t>CRUZ LALUPU CARMEN ROSA</t>
  </si>
  <si>
    <t>CALLE RUIZ HECTOR WILFREDO</t>
  </si>
  <si>
    <t>ALEMAN FERNANDEZ KRISTIAN ROBERT</t>
  </si>
  <si>
    <t>CHAVEZ GUERRERO JESSICA KARINA</t>
  </si>
  <si>
    <t>CALLUPE ZANABRE KATHERINE BRENDA SI</t>
  </si>
  <si>
    <t>MORENO MUÑANTE LUIS ALBERTO</t>
  </si>
  <si>
    <t>GALVEZ TRONCOS YVI HERMELINDA</t>
  </si>
  <si>
    <t>ZAPATA VILLEGAS SATURNINO</t>
  </si>
  <si>
    <t>BALAREZO BALAREZO JORGE ERNESTO</t>
  </si>
  <si>
    <t>BALAREZO BALAREZO RUBE ALBERTO</t>
  </si>
  <si>
    <t>RIOS BARRETO JORGE RAUL</t>
  </si>
  <si>
    <t>SUMALAVIA CHAVEZ RICARDO ERNESTO</t>
  </si>
  <si>
    <t>SALAZAR OCHOA JULIO</t>
  </si>
  <si>
    <t>TORRES SALCEDO JUAN DE LA CRUZ</t>
  </si>
  <si>
    <t>ÑAÑEZ QUISEL EHMER AUGUSTO</t>
  </si>
  <si>
    <t>TANTAVILCA CHUQUILLANQUI JOSUE RUFO</t>
  </si>
  <si>
    <t>NONATO RAMOS FAUSTO</t>
  </si>
  <si>
    <t>PEÑARES ROSALES MYRIAM AMELIA</t>
  </si>
  <si>
    <t>REATEGUI VILLAVICENCIO</t>
  </si>
  <si>
    <t>GONZALES CHOQUE ANA MARIA</t>
  </si>
  <si>
    <t>GONZALEZ VIGIL RICARDO ENRIQUE</t>
  </si>
  <si>
    <t>CASTILLO SALAZAR LUIS FERNANDO</t>
  </si>
  <si>
    <t>PEREYRA TELLO JOSE WALDIR</t>
  </si>
  <si>
    <t>RUTH NILDA HANOVER GAMARRA</t>
  </si>
  <si>
    <t>RENGIFO MELENDEZ MIGUEL ALFREDO</t>
  </si>
  <si>
    <t>MAYTA SOTILLO HILMAR</t>
  </si>
  <si>
    <t>MENDOZA GONZALEZ MARILYN DEL PILAR</t>
  </si>
  <si>
    <t>HERRERAS CONDEMAITA MAXIMILIANA</t>
  </si>
  <si>
    <t>ARCE REQUEJO JORGE LUIS</t>
  </si>
  <si>
    <t>JARA JIMENEZ CRONWELL JORGE</t>
  </si>
  <si>
    <t>VARGAS FLORES CINTYA</t>
  </si>
  <si>
    <t>GCFI-GDTE</t>
  </si>
  <si>
    <t>GDLG-JIYA</t>
  </si>
  <si>
    <t>JPYC-CDE</t>
  </si>
  <si>
    <t>GCRI-GMR</t>
  </si>
  <si>
    <t>GDMK-JRED</t>
  </si>
  <si>
    <t>JOPT-SEO</t>
  </si>
  <si>
    <t>GLEG</t>
  </si>
  <si>
    <t>GDDI-JPTC</t>
  </si>
  <si>
    <t>GDVE-JSVA</t>
  </si>
  <si>
    <t>GDSE-JSEP</t>
  </si>
  <si>
    <t>JCGC-SEC</t>
  </si>
  <si>
    <t>GCRH-JGPT</t>
  </si>
  <si>
    <t>GDSE-JRCN</t>
  </si>
  <si>
    <t>JOPR-MPS</t>
  </si>
  <si>
    <t>GDLG-JTCC</t>
  </si>
  <si>
    <t>JCGS-SES</t>
  </si>
  <si>
    <t>GDIS-JPCM</t>
  </si>
  <si>
    <t>JTES-LBS</t>
  </si>
  <si>
    <t>GADF-GDFT</t>
  </si>
  <si>
    <t>(*)</t>
  </si>
  <si>
    <t>(*) Información no proporcionada en el Sistema.</t>
  </si>
  <si>
    <t>CONTRATOS DE LOCACIÓN DE SERVICIOS CELEBRADOS CON PERSONAS NATURALES (TRIMESTRE III- 2022)</t>
  </si>
  <si>
    <t>ADQUISICIÓN DE CASACAS TÉRMICAS PARA EL PERSONAL DE LA OPERACIÓN MINERA
ANTAPACCAY.</t>
  </si>
  <si>
    <t>ADQUISICIÓN DE MATERIAL PUBLICITARIO PARA ATENCIONES A CLIENTES</t>
  </si>
  <si>
    <t>$ADQUISICIÓN DE DISPENSADORES DE AGUA PARA JEFATURA HIDROTRATAMIENTO$</t>
  </si>
  <si>
    <t>ADQUISICIÓN BARRA REDONDA DE BRONCE AL PLOMO PARA REFINERÍA TALARA</t>
  </si>
  <si>
    <t>ADQUISICIÓN DE TARJETAS DE PRESENTACIÓN.</t>
  </si>
  <si>
    <t>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t>
  </si>
  <si>
    <t>SERVICIO DE ABASTECIMIENTO DE COMBUSTIBLES LÍQUIDOS EN LAS ESTACIONES DE
SERVICIO
SERVICIO DE TRANSPORTE, ALMACENAMIENTO, DESPACHO Y CONTROL DE ENTREGA E
INVENTARIO DE COMBUSTIBLES LÍQUIDOS A LOS VEHÍCULOS AUTOMOTRICES,
EMBARCACIONES, MAQUINARIAS Y EQUIPOS DE LA POLICÍA NACIONAL DEL PERÚ.
JAIME MELECIO TRINIDAD ZAMBRANO - CARHUAZ
EL CONTRATISTA SE COMPROMOTE A CUMPLIR CON TODAS LAS OBLIGACIONES,
CONDICIONES, COMPROMISOS Y DISPOSICIONES SEÑALADAS EN LOS TÉMRINOS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GALONES POR ATENDER/MES: 6,000
TARIFA POR GALÓN (INCLUYE IGV): S/ 2.80
PLANTA / TERMINAL DE RETIRO: SUPE
GASOHOL 95
GALONES POR ATENDER/MES: 1,500
TARIFA POR GALÓN (INCLUYE IGV): S/ 2.80
PLANTA / TERMINAL DE RETIRO: SUPE
MONTO MENSUAL DEL SERVICIO (INCLUYE IGV): S/ 21,000.00
MONTO TOTAL DEL SERVICIO (INCLUYE IGV): S/ 64,400.00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</si>
  <si>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JAIME MELECIO TRINIDAD ZAMBRANO - HUARAZ
EL CONTRATISTA SE COMPROMOTE A CUMPLIR CON TODAS LAS OBLIGACIONES,
CONDICIONES, COMPROMISOS Y DISPOSICIONES SEÑALADAS EN LOS TÉMRINOS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GALONES POR ATENDER/MES: 10,300
TARIFA POR GALÓN (INCLUYE IGV): S/ 2.70
PLANTA / TERMINAL DE RETIRO: SUPE
GASOHOL 95
GALONES POR ATENDER/MES: 3,200
TARIFA POR GALÓN (INCLUYE IGV): S/ 2.70
PLANTA / TERMINAL DE RETIRO: CALLAO
MONTO MENSUAL DEL SERVICIO (INCLUYE IGV): S/ 36,450.00
MONTO TOTAL DEL SERVICIO (INCLUYE IGV): S/ 111,780.00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</si>
  <si>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JAIME MELECIO TRINIDAD ZAMBRANO - CASMA
EL CONTRATISTA SE COMPROMETE A CUMPLIR CON TODAS LAS OBLIGACIONES,
CONDICIONES, COMPROMISOS Y DISPOSICIONES SEÑALADAS EN LOS TÉMRINOS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90
GALONES POR ATENDER/MES: 3,200
TARIFA POR GALÓN (INCLUYE IGV): S/ 2.70
PLANTA / TERMINAL DE RETIRO: SUPE
GASOHOL 95
GALONES POR ATENDER/MES: 500
TARIFA POR GALÓN (INCLUYE IGV): S/ 2.70
PLANTA / TERMINAL DE RETIRO: CALLAO
MONTO MENSUAL DEL SERVICIO (INCLUYE IGV): S/ 9,990.00
MONTO TOTAL DEL SERVICIO (INCLUYE IGV): S/ 30,636.00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</si>
  <si>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lA DIFERENCIA DE S/ 0.01 DEL COSTO ES POR DEFECTO DEL SISTEMA.
SERVICIO DE ABASTECIMIENTO DE COMBUSTIBLES LÍQUIDOS EN LAS ESTACIONES DE
SERVICIO - SERVICIO DE TRANSPORTE, ALMACENAMIENTO, DESPACHO Y CONTROL DE
ENTREGA E INVENTARIO DE COMBUSTIBLES LÍQUIDOS A LOS VEHÍCULOS
AUTOMOTRICES, EMBARCACIONES, MAQUINARIAS Y EQUIPOS DE LA POLICÍA
NACIONAL DEL PERÚ.
MIGUEL OSCAR RIOS VARGAS - GRIFO COLCA
EL CONTRATISTA SE COMPROMETE A CUMPLIR CON TODAS LAS OBLIGACIONES,
CONDICIONES, COMPROMISOS Y DISPOSICIONES SEÑALADAS EN LOS TÉRMINOS DE
REFERENCIA.
FORMAN PARTE INTEGRANTE DE LA PRESENTE ORDEN DE TRABAJO A TERCEROS
(OTT): LOS TÉRMINOS DE REFERENCIA, LA PROPUESTA ECONÓMICA DEL PROVEEDOR,
LA GUÍA DE PROCEDIMIENTO PNP VIGENTE Y EL PROCEDIMIENTO DE CONTRATACIÓN
N° PROA1-077.
ANEXO Nº 1
COSTO DEL SERVICIO DE LA ESTACIÓN:
DIESEL B5-S50 / GASOHOL 95
GALONES POR ATENDER/MES: 2,000
TARIFA POR GALÓN (INCLUYE IGV): S/ 2.30
PLANTA / TERMINAL DE RETIRO: SUPE/CALLAO
MONTO MENSUAL DEL SERVICIO (INCLUYE IGV): S/ 4,600.00
MONTO TOTAL DEL SERVICIO (INCLUYE IGV): S/ 14,106.67
$EL MONTO TOTAL SE CALCULA MEDIANTE LA SIGUIENTE FÓRMULA:
  MONTO TOTAL: (DÍAS TOTALES CONTRATADOS) X ((GALONES POR ATENDER/MES) /
(30 DÍAS)) X (TARIFA POR GALÓN)$
NOTA: LOS DÍAS TOTALES CONTRATADOS SE CONSIDERAN DESDE EL DÍA DE INICIO
DEL CONTRATO HASTA EL ÚLTIMO DÍA CONTRATADO.
- EL VOLUMEN DE LOS GALONES POR ATENDER Y LOS MONTOS MENSUAL Y TOTAL
MOSTRADOS SON REFERENCIALES, SEGÚN REQUERIMIENTO DE EL CLIENTE.
- LOS PAGOS POR EL SERVICIO SE ENCUENTRAN SUPEDITADOS A LA PRESTACIÓN
EFECTIVA DE ÉSTE.
-LA TARIFA POR GALÓN INCLUYE TODOS LOS TRIBUTOS, SEGUROS, TRANSPORTE,
RECARGOS, PRUEBAS Y, DE SER EL CASO, LOS COSTOS LABORALES RESPECTIVOS
CONFORME A LA LEGISLACIÓN VIGENTE, ASÍ COMO CUALQUIER OTRO CONCEPTO QUE
LE SEA APLICABLE Y QUE PUEDA INCIDIR SOBRE EL VALOR DE LOS SERVICIOS A
ADQUIRIR.
-ESTE VALOR INCLUYE EL SERVICIO DE TRANSPORTE, ALMACENAMIENTO, DESPACHO,
CONTROL DE ENTREGA, CONTROL DE INVENTARIO, MERMAS, IMPUESTOS Y CUALQUIER
OTRO GASTO QUE IRROGUE LA OPERACIÓN.</t>
  </si>
  <si>
    <t>SERVICIO NOTARIAL DR. JORGE LORA
TENDER 034-2022</t>
  </si>
  <si>
    <t>ASESORÍA LEGAL EN MATERIA LABORAL A FIN DE EVALUAR LA EXTENSIÓN DEL
LAUDO ARBITRAL CORRESPONDIENTE A LA NEGOCIACIÓN COLECTIVA 2021 A FAVOR
DEL PERSONAL DE CATEGORÍA EMPLEADO TÉCNICO ADMINISTRATIVO NO
SINDICALIZADO, PERSONAL DE DIRECCIÓN Y CONFIANZA NO SINDICALIZADO SEA
NOMBRADO O ENCARGADO.</t>
  </si>
  <si>
    <t>SERVICIO NOTARIAL DR. BECERRA SOSAYA
TENDER 029-2022</t>
  </si>
  <si>
    <t>SERVICIO NOTARIAL DR. BECERRA SOSAYA
TENDER 027-2022</t>
  </si>
  <si>
    <t>SERVICIO NOTARIAL DR. BECERRA SOSAYA
TENDER 028-2022</t>
  </si>
  <si>
    <t>SERVICIO NOTARIAL DR. BECERRA SOSAYA
TENDER 030-2022</t>
  </si>
  <si>
    <t>SERVICIO NOTARIAL DR. BECERRA SOSAYA
TENDER 033-2022</t>
  </si>
  <si>
    <t>SERVICIO NOTARIAL BECERRA SOSAYA
CONSTATACION NOTARIAL DE EXPEDIENTE</t>
  </si>
  <si>
    <t>SERVICIO NOTARIAL DR. BECERRA SOSAYA
TENDER 036-2022</t>
  </si>
  <si>
    <t>SERVICIO NOTARIAL DR. BECERRA SOSAYA
TENDER 038-2022</t>
  </si>
  <si>
    <t>SERVICIO NOTARIAL DR. HOPKINS TORRES
TENDER 031-2022</t>
  </si>
  <si>
    <t>SERVICIO NOTARIAL DR. HOPKINS TORRES
TENDER 044-2022</t>
  </si>
  <si>
    <t>SERVICIO NOTARIAL DRA. RULBI VELA VELÁSQUEZ
TENDER 058-2021</t>
  </si>
  <si>
    <t>SERVICIO NOTARIAL DRA. VELA VELÁSQUEZ
TENDER 035-2022</t>
  </si>
  <si>
    <t>SERVICIO NOTARIAL DRA. VELA VELASQUEZ
TENDER 037-2022</t>
  </si>
  <si>
    <t>SERVICIO NOTARIAL DRA. VELA VELASQUEZ
CONCURSO LOCAL DIR-INM-006-2022</t>
  </si>
  <si>
    <t>SERVICIO NOTARIAL DRA. VELA VELÁSQUEZ
CONCURSO COM-005-2022</t>
  </si>
  <si>
    <t>SERVICIO NOTARIAL DRA. VELA VELÁSQUEZ
TENDER 039-2022</t>
  </si>
  <si>
    <t>SERVICIO NOTARIAL DRA. VELA VELÁSQUEZ
TENDER 043-2022</t>
  </si>
  <si>
    <t>SERVICIO NOTARIAL DRA. RULBI VELA
CONCURSO DE PRECIOS INTERNACIONAL</t>
  </si>
  <si>
    <t>SERVICIO NOTARIAL DRA. VELA</t>
  </si>
  <si>
    <t>ADQUISICIÓN ESPECÍFICA DE CASACAS DE CUERO PARA EL PERSONAL</t>
  </si>
  <si>
    <t>SERVICIO DE CONFECCIÓN DE 100 BLOCKS DE MANIFIESTOS DE PASAJEROS</t>
  </si>
  <si>
    <t>CONFECCIÓN DE PABELLONES NACIONALES Y BANDERAS DE LA PROVINCIA DE TALARA</t>
  </si>
  <si>
    <t>Servicio de Alimentacion mejorada personal turnista
elecciones 02.10.2022</t>
  </si>
  <si>
    <t>SERVICIO DESMONTAJE DE CARCAZA FILTRO UNIDAD  HIDRANTE PP-714-AEROPUERTO
PISCO.</t>
  </si>
  <si>
    <t>Realizar el lavado de 29 mandiles color anaranjado de 1.5 kg. cada uno.</t>
  </si>
  <si>
    <t>$SERVICIO DE PINTADO DE 14 LETREROS DE METAL DE DIFERENTES MEDIDAS Y
CONFECCIÓN E INSTALACIÓN DE 01 BANNER DE VINIL ADHESIVO (MAPA DE
RIESGO), EN REFINERÍA IQUITOS$.</t>
  </si>
  <si>
    <t>$SERVICIO DE TRABAJOS VARIOS EN MODULO ADMINISTRATIVO Y MODULO OPERATIVO
DE UNIDAD LABORATORIO EN REFINERÍA IQUITOS$.</t>
  </si>
  <si>
    <t>SERVICIO DE TECHADO DE COBERTIZO, PINTADO DE PISO Y BARANDAS DEL PONTÓN
SHITARI.</t>
  </si>
  <si>
    <t xml:space="preserve">SERVICIO DE ORDENAMIENTO DE CHATARRA EN PLANTA YURIMAGUAS Nº01 Y
ORDENAMIENTO DE ALMACÉN CENTRAL
DE PLANTA YURIMAGUAS Nº02.
I. DESCRIPCIÓN DE LAS ACTIVIDADES
El presente servicio comprende las siguientes actividades:
1.1 Ordenamiento de Chatarra en Planta Yurimaguas Nº01.
1.1.1 Distribución/ organización adecuada de los materiales almacenados
en zona de chatarra de Planta Yurimaguas Nº01.
1.1.2 Acopio de materiales según su compatibilidad.
1.1.3 Señalización y delimitación de zona de acopio de chatarra.
1.1.4 Retiro y segregación de material inservible.
1.1.5 Orden y limpieza del área.
1.2 Ordenamiento de Almacén central de Planta Yurimaguas Nº02.
1.2.1 Distribución/ organización adecuada de materiales almacenados en
zona de almacén central de Planta Yurimaguas Nº02.
1.2.2 Acopio de materiales según su compatibilidad.
1.2.3 Traslado de equipos, accesorios o materiales inoperativos a la
zona de chatarra de Planta Yurimaguas Nº01, para tal fin
PETROPERU, facilitara vehículo móvil.
1.2.4 Orden y limpieza del área.
El contratista deberá proveerse de los materiales necesario para la
señalización y delimitación del área de trabajo.
EL MONTO A CONTRATAR NO ESTÁ SUJETO AL REGLAMENTO DE CONTRATACIONES DE
PETROPERÚ S.A., APROBADO
CON A/D Nº 39-2021-PP. SEGUN LO ESTABLECIDO EN LA SECCION I, ARTICULO
5.W.
PLAZO DE EJECUCIÓN: SIETE (07) DIAS CALENDARIOS
DISPONIBILIDAD PRESUPUESTARIA: SE CUENTA CON PRESUPUESTO DISPONIBLE
SISTEMA DE CONTRATACIÓN: SUMA ALZADA
FACTURACIÓN Y FORMA DE PAGO
•La valorización será de manera única, después de ejecutada las
prestaciones respectivas. El término $única$ significa que la valori
zación será al término del SERVICIO y se considera la fecha del inicio del SERVICIO como día 01; para tal efecto se adjuntará:
-Copia de las Boletas de Pago, Registro de Asistencia y Seguro
Complementario de Trabajo de Riesgo (SCTR) – Pensión y Salud, del per
sonal del servicio .
-Valorización Única.
-Informe Mensual, además de la documentación que justifique la cantidad
y calidad del avance Físico del Servicio (incluir Panel Fotográfico).
•El plazo para la conformidad de la valorización será de hasta cinco
(05) días calendario.
•El plazo de pago a los proveedores en las contrataciones de bienes,
servicios y obras, de acuerdo a la Circular N° GGRL-1512-2022, será a
los sesenta (60) días desde la correcta presentación del comprobante de
pago correspondiente, previa conformidad (parcial o final) del bien,
servicio u obra recibido por PETROPERÚ. En tal sentido, deberán incluir
lo señalado en las Condiciones Técnicas de los procesos de contratación.
•La facturación deberá presentarse, previa conformidad de la
valorización presentada y emisión de la HES (Hoja Entrada de Servicio,
gestionada por PETROPERÚ), de lunes a viernes de 07:00 a 18:00 horas en
Jr Progreso Nº 1050 Yurimaguas – Alto Amazonas, acompañada de:
-Consulta del Comprobante de Pago Electrónico autorizado por SUNAT (de
ser el caso).
-Consulta RUC impresa con misma fecha de emisión, en la que se constate
la condición de contribuyente como HABIDO (Regirse a la Ley N.° 29214,
Art. 2, inciso b, y Resolución de Superintendencia N.° 245-2013SUNAT).
-Hoja Resumen para pago, plantilla que será alcanzada por PETROPERU.
* Para la facturación final deberá adjuntar: La Orden de Trabajo a
Terceros original y Acta de Conformidad, además de los otros documentos.
** Lo anterior será adjuntado en formato PDF y se denominará con el
Número de RUC, guion bajo, Número de Factura (ejemplo 2010012821
_F00102000)
•La CONTRATISTA consignará obligatoriamente en su factura la siguiente
información:
-Número de Orden de Trabajo a Terceros (OTT)
-Descripción del Contrato y N° de valorización
-N° HES (Hoja Entrada de Servicio), la cual será alcanzada por PETROPERU
-N° Cuenta de detracción, si aplicara.
-Cuenta Bancaria e Interbancaria para el pago respectivo
-Código de la SUNAT (detracción) o porcentaje de retención, según
corresponda.
•Aquellos comprobantes de pago presentados incorrectamente o presentados
antes de obtener la conformidad serán devueltos para su subsanación,
rigiendo el nuevo plazo a partir de la fecha de su correcta
presentación.
•La CONTRATISTA no deberá contar con ningún procedimiento de cobranza
coactiva que sea notificado a PETROPERÚ S.A por la Superintendencia
Nacional de Administración Tributaria (SUNAT) u otra autoridad,
ordenándole retener sumas de dinero u otros créditos La CONTRATISTA
pudiera estar adeudando a dichas entidades.
ADMINISTRACIÓN Y CONFORMIDAD
•La Administración del servicio estará a cargo del Supervisor de Planta
Yurimaguas y la conformidad del presente servicio estará a cargo del
Jefe de Unidad Planta Tarapoto – Yurimaguas de la Gerencia Dpto.
Distribución de PETROPERÚ.
PERSONAL REQUERIDO
Es responsabilidad del CONTRATISTA considerar todos los recursos humanos
idóneos (profesionales, técnicos y otros) y necesarios en cantidad y
permanencia para la ejecución del alcance del SERVICIO, incluyendo la
planificación, ejecución, seguimiento, control y cierre, garantizando un
buen control de calidad y de seguridad, salud ocupacional y protección
ambiental; cumpliendo la normatividad técnica internacional y nacional
vigente, y los procedimientos técnicos de PETROPERÚ.
OBLIGACIONES Y RESPONSABILIDADES DEL CONTRATISTA
OBLIGACIONES Y RESPONSABILIDADES DE CALIDAD
a)Para la ejecución del SERVICIO, el CONTRATISTA deberá elaborar y
cumplir estrictamente los procedimientos de cada trabajo / actividad.
Estos procedimientos de trabajo serán revisados y aprobados por
PETROPERÚ.
b)El CONTRATISTA será el único responsable del reclutamiento, selección,
contratación y administración del personal que será asignado al
SERVICIO; asimismo, se compromete que el personal se encuentre
debidamente capacitado y certificado.
c)El CONTRATISTA será el único responsable de contratar la cantidad
necesaria de asistentes para terminar el trabajo en el plazo est
ablecido.
d)Designar o nombrar un trabajador del CONTRATISTA para cumplir las
funciones de profesional QHSSE, sin eximir al CONTRATISTA del cu
mplimiento de la legislación vigente. El trabajador que desempeñe el cargo de profesional QHSSE, deberá aprobar los siguientes
cursos dictados por PETROPERU de manera virtual: Inducción, IPER-C/ATS y
Permiso de Trabajo con una duración total de 24 horas.
OTRAS OBLIGACIONES Y RESPONSABILIDADES
a)El CONTRATISTA asumirá los costos de los equipos, herramientas,
materiales, insumos u otros elementos necesarios para la ejecución del
SERVICIO; así como los viáticos (alojamiento, alimentación, movilidad
local y otros), atención médica, ropa de trabajo y equipos de protección
personal, y otros requerimientos que sean necesarios para el servicio de
todo su personal.
b)PETROPERÚ no se responsabiliza por los daños, pérdida o robo de los
equipos, herramientas, materiales, insumos y otros elementos del
CONTRATISTA, aunque estos se encuentren dentro de las instalaciones del
Terminal de Pisco, por lo que el CONTRATISTA debe implementar las
acciones necesarias para evitar la ocurrencia de los acontecimientos
antes mencionados.
c)El CONTRATISTA será responsable de los daños, pérdidas, sustracciones
y otros que pudiera ocasionar su personal durante la ejecución de sus
labores, debiendo efectuar la reparación, reemplazo o reposición a
satisfacción de PETROPERÚ, por su cuenta y costo; en caso de no ser así,
el costo de las reparaciones será deducido de su pago por la ejecución
del SERVICIO.
d)Se debe tener en cuenta que no existe ninguna relación laboral entre
PETROPERÚ y el personal del CONTRATISTA y/o cualquier otra persona que
haya sido contratada por el CONTRATISTA para la prestación del servicio.
Se deja constancia que el SERVICIO se efectuará mediante un Contrato
Civil regido por lo dispuesto en el Código Civil. El personal encargado
de ejecutar los trabajos del SERVICIO se encuentra bajo la exclusiva
subordinación del CONTRATISTA y que conservan plena autonomía respecto
de PETROPERÚ. Por lo tanto, el CONTRATISTA está obligado a cumplir con
las remuneraciones y beneficios que por Ley le corresponde a su personal
que ejecutará los trabajos.
e)Los tributos o gravámenes que correspondan al CONTRATISTA, así como
las responsabilidades de carácter laboral y por el pago de aportaciones
sociales de su personal, son de exclusiva responsabilidad y no son
transferibles a PETROPERÚ. Queda entendido que el contrato es de
naturaleza administrativa y no genera vínculo laboral alguno.
f)En caso de presentarse problemas laborales entre el CONTRATISTA y sus
trabajadores, y estos últimos como medida de fuerza dejasen de laborar,
el CONTRATISTA debe de culminar la prestación del SERVICIO contratando
nuevo personal que cumpla con el perfil requerido y tener una
experiencia igual o superior al (los) reemplazado(s); caso contrario
PETROPERÚ se reserva el derecho de resolver el contrato.
g)El CONTRATISTA reconoce que es de su única y exclusiva
responsabilidad, cualquier daño que pudiera sufrir su personal que
labora en la prestación del SERVICIO, liberando en ese sentido a
PETROPERÚ de toda responsabilidad sobre dicho personal. En consecuencia,
queda expresamente aclarado que, para todos los efectos contractuales,
este personal no guarda relación laboral ni dependencia alguna con
PETROPERÚ, sino depende exclusivamente del CONTRATISTA.
h)En caso de que, por comisión, omisión o negligencia del CONTRATISTA,
resultará con ocasión de la ejecución del SERVICIO contratado,
perjudicando a terceros, su personal y/o a las instalaciones, bienes y/o
personal de PETROPERÚ, el CONTRATISTA responderá civil y/o penalmente en
forma exclusiva.
i)Los trabajadores del CONTRATISTA deberán portar obligatoriamente el
carné de identidad en las instalaciones de PETROPERÚ.
j)Informar por escrito a PETROPERÚ de cualquier situación que pudiese
afectar la adecuada prestación de las obligaciones a su cargo, dentro de
un plazo no mayor a las veinticuatro (24) horas de que dicha situación
se produjese o de haber tomado conocimiento de dicha situación.
FACILIDADES, OBLIGACIONES Y/O RESPONSABILIDADES DE PETROPERÚ
a)Supervisar la correcta ejecución de los trabajos / actividades
incluidos en el alcance del SERVICIO indicado en el Numeral 2. Para
ello, PETROPERÚ se reserva el derecho de realizar inspecciones con
personal propio o a través la SUPERVISION DEL SERVICIO.
b)Brindar las facilidades que correspondan para que el CONTRATISTA pueda
prestar adecuadamente las obligaciones a su cargo, como facilidades para
el ingreso del CONTRATISTA a las zonas de trabajo, sujeto al
cumplimiento de la entrega de la documentación indicada en el Manual
Corporativo de Seguridad, Salud y Protección Ambiental para Contratistas
de PETROPERÚ.
c)PETROPERÙ S.A. NO proporcionará herramientas, equipos, materiales y/o
facilidades algunas al CONTRATISTA como: punto de alimentación de
energía eléctrica o agua; dispositivos de iluminación portátil;
alojamiento, alimentación, movilidad, enfermería o hospitalización para
su personal; entre otros; salvo los que se establezcan en la presentes
Condiciones Técnicas. Petroperú S.A: podrá facilitar algún ambiente
temporal para el resguardo de sus herramientas y/o equipos.
CAUSALES DE RESOLUCIÓN DE CONTRATO
La resolución de contrato será tratada de acuerdo con lo siguiente:
a) El contrato podrá resolverse:
i. Por mutuo disenso.
ii. Por terminación anticipada cuando así se establezca en las
condiciones técnicas.
iii. Por caso fortuito o fuerza mayor.
b) PETROPERÚ podrá resolver el contrato cuando:
i. El Contratista incumpla obligaciones contractuales, legales o
reglamentarias a su cargo, pese a haber sido requerido para corregir tal
situación; o
ii. El Contratista haya acumulado el monto máximo de las penalidades
establecidas en las Bases; o
iii. Se verifique la presentación de información falsa y/o inexacta
durante la ejecución contractual; o
iv. Sin expresión de causa.
DOCUMENTOS PARA EMISIÓN DE CONTRATO
•Previa a la emisión del contrato, el PROVEEDOR deberá presentar copia
simple de su ficha RUC y del DNI del representante legal del PROVEEDOR.
•Declaración Jurada de Implementación de un Sistema de Seguridad y Salud
en el Trabajo según Ley 29783 y su Reglamento y los requerimientos de
ambiente y seguridad exigidos por PETROPERÚ
•Política de Seguridad y Salud Ocupacional -Evidenciar documento
Política de Seguridad y Salud ocupacional aprobada por el representante
legal o gerencia de la empresa contratista (con firma y vigencia).
</t>
  </si>
  <si>
    <t>SERVICIO DE CONFECCIÓN E INSTALACIÓN DE 14 TACHOS DE CILINDROS DE METAL
CON TAPA, PINTADOS Y ROTULADOS PARA RESIDUOS SOLIDOS EN REFINERÍA
IQUITOS.</t>
  </si>
  <si>
    <t>Servicio de adhesivos para extintores</t>
  </si>
  <si>
    <t>SERVICIO DE IMPRESIÓN E INSTALACIÓN DE VINILES ADHESIVOS LAMINADOS PARA
HOSPITAL MODULAR TALARA</t>
  </si>
  <si>
    <t>ABASTECIMIENTO DE COMBUSTIBLE DIESEL B5 S-50 UV O DIESEL 2 S-50 UV, PARA
EL VEHÍCULO EGN-808</t>
  </si>
  <si>
    <t>ERVICIO DE TRASLADO DE PERSONAL</t>
  </si>
  <si>
    <t>SERVICIO DE TRASLADO DE PERSONAL</t>
  </si>
  <si>
    <t>SERVICIO DE TRASLADO DE PERSONAL DEL ABOGADO DE LA GERENCIA DPTO.
OLEODUCTO, EN LA RUTA PIURA-ESTACIÓN 7, DEL 14.09.2022
FORMA PARTE DE LA PRESENTE OTT, COTIZACIÓN N° 004 T.A – 2022</t>
  </si>
  <si>
    <t>Roll screen</t>
  </si>
  <si>
    <t>SERVICIO DE REEMPLAZO DE MADERA Y PLANCHAS DE ALUMINIO NAVAL EN EL
ESPEJO DE POPA DEL BOTE AUXILIAR DEL E/F. NAUTA.</t>
  </si>
  <si>
    <t>Desarrollo de dinámica dirigida a trabajadores de OFP.
El servicio incluye:
- 02 personajes para desarrollo de dinámica, el contratista deberá
proveer la vestimenta, accesorios y materiales para el desarrollo de
la actividad.
- 350 pines con logo de campaña.
- Recorrido por 18 puntos, dentro de las instalaciones de Petroperú por
un periodo no menor de 4 horas.</t>
  </si>
  <si>
    <t>Servicio de participación como docente en el taller $Secretos del arte
de narrar$.</t>
  </si>
  <si>
    <t>Servicio de presentación y participación en el $Encuentro poético por
los 40 años del Premio Copé de Poesía$ en la FIL LIMA 2022.</t>
  </si>
  <si>
    <t xml:space="preserve">SERVICIOS NOTARIALES
Por servicio de envio de cartas notariales para ejecución de cartas
fianza recibidas de clientes y proveedores
----------------------------------------------------------------------
PRIVACIDAD Y CONFIDENCIALIDAD EMPRESARIAL (RUBRO CONTRATOS CON
TERCEROS.DEL ANEXO N°3 LITERAL 3.1. DEL REGLAMENTO DE SEGURIDAD DE LA
INFORMACIÓN DE PETROPERÚ S.A.)
$EL CONTRATISTA DEBERÁ CUMPLIR CON LA POLÍTICA CORPORATIVA, REGLAMENTO Y
PROCEDIMIENTOS DE SEGURIDAD DE LA INFORMACIÓN DE PETROPERÚ, GUARDAR
CONFIDENCIALIDAD Y RESERVA DE LA INFORMACIÓN A LA QUE ACCEDA EN VIRTUD
DEL PRESENTE CONTRATO, Y REPORTAR DE INMEDIATO CUALQUIER IRREGULARIDAD
DE SEGURIDAD DE LA INFORMACIÓN DETECTADA$.
$NO MANTENER RIGUROSO CUIDADO DE LOS ACTIVOS DE INFORMACIÓN DE
PETROPERÚ.OTORGADOS PARA SU USO, NI AVISAR A TIEMPO DE FALLAS EN LOS
MISMOS AL ÁREA DE TECNOLOGÍAS DE INFORMACIÓN Y COMUNICACIONES DE LA
DEPENDENCIA DONDE SUMINISTRA SERVICIOS ES CONSIDERADO UN INCUMP
LIMIENTO.DE LA POLÍTICA CORPORATIVA, REGLAMENTO Y PROCEDIMIENTOS DE SEGURIDAD DE LA INFORMACIÓN DE PETROPERÚ$.
CLAUSULAS SISTEMA DE INTEGRIDAD: EL CONTRATISTA DEBERÁ OBSERVAR Y
CUMPLIR LO DISPUESTO EN EL CÓDIGO DE INTEGRIDAD DE PETROPERÚ; LA P
OLÍTICA CORPORATIVA ANTIFRAUDE Y ANTICORRUPCIÓN DE PETROPERÚ S.A. Y LOS LINEAMIENTOS DEL SISTEMA DE INTEGRIDAD QUE SE ENCUENTRAN
PUBLICADAS EN EL PORTAL DE PETROPERÚ S.A., EN LO QUE SEA APLICABLE.
EL CONTRATISTA DEBERÁ OBSERVAR LAS SIGUIENTES DISPOSICIONES: POLÍTICA
SOBRE ASUNTOS COMUNITARIOS, POLÍTICA DE RESPONSABILIDAD SOCIAL Y
POLÍTICA DE GESTIÓN INTEGRADA DE LA CALIDAD, AMBIENTE, SEGURIDAD Y SALUD
EN EL TRABAJO DE PETROPERÚ S.A.
PREVENCIÓN DE LAVADO DE ACTIVOS Y FINANCIAMIENTO DEL TERRORISMO: EN EL
MARCO DE LA LEGISLACIÓN NACIONAL VIGENTE EN MATERIA DE PREVENCIÓN DEL
LAVADO DE ACTIVOS Y FINANCIAMIENTO DEL TERRORISMO (LA/FT), EL
CONTRATISTA DECLARA:
1.QUE, LOS RECURSOS USADOS POR ÉL Y POR SU EMPRESA EN LA EJECUCIÓN DEL
PRESENTE CONTRATO, PROVIENEN DE ACTIVIDADES LÍCITAS DIRECTAMENTE
VINCULADAS A SU GIRO DE NEGOCIO Y OBJETO SOCIAL, Y QUE LA TOTALIDAD DE
PAGOS O CUALQUIER OTRA TRANSFERENCIA DE RECURSOS, INCLUYENDO
GARANTÍAS.REALES OTORGADAS, EFECTUADA EN FAVOR DE PETROPERÚ,
PROVENDRÁN.DE FONDOS LÍCITOS.
2.QUE, ACTUALIZARÁ LA INFORMACIÓN BRINDADA EN EL FORMULARIO $CONOZCA A
SU CLIENTE$ PRESENTADO A PETROPERÚ, DENTRO DE LOS QUINCE (15) DÍAS
HÁBILES DE OCURRIDA LA VARIACIÓN; ASÍ COMO COMUNICARÁ CUALQUIER CAMBIO
DE ACCIONISTAS O SOCIOS, MIEMBROS DEL DIRECTORIO Y REPRESENTANTES
LEGALES, DENTRO DE LOS QUINCE (15) DÍAS HÁBILES DE OCURRIDO EL CAMBIO.
(INCLUIR ÉSTE NUMERAL SOLO SI EL CONTRATO SE SUSCRIBE CON CLIENTES).
3.QUE, BRINDARÁ LA INFORMACIÓN QUE PETROPERÚ CONSIDERE PERTINENTE EN
CUMPLIMIENTO DE LA LEGISLACIÓN DE LAVADO DE ACTIVOS Y FINANCIAMIENTO DEL
TERRORISMO.
4.QUE, SUS ACCIONISTAS O SOCIOS QUE DIRECTA O INDIRECTAMENTE TENGAN EL
DIEZ POR CIENTO (10%) O MÁS DEL CAPITAL SOCIAL, APORTE O PARTICIPACIÓN,
MIEMBROS DE DIRECTORIO, REPRESENTANTES LEGALES, APODERADOS,
TRABAJADORES.Y CUALQUIER OTRA PERSONA VINCULADA; SIENDO ÉSTA TODA
PERSONA SUJETA A SU CONTROL, INFLUENCIA DETERMINANTE O VINCULACIÓN
ECONÓMICA, QUE ACTÚA POR.CUENTA Y BENEFICIO DEL CONTRATISTA, EN EL
MARCO.DEL PRESENTE CONTRATO, POR SU ENCARGO O EN SU REPRESENTACIÓN, NO
SE ENCUENTRAN INVESTIGADOS O PROCESADOS POR EL DELITO DE LAVADO DE
ACTIVOS O DELITOS PRECEDENTES, O EL DELITO DE FINANCIAMIENTO DEL
TERRORISMO O SUS DELITOS CONEXOS(LA/FT).
5.QUE, LAS PERSONAS VINCULADAS AL CONTRATISTA NO HAN SIDO CONDENADAS POR
VIOLACIÓN O POTENCIAL VIOLACIÓN A LAS NORMAS LA/FT.
6.QUE, PETROPERÚ PODRÁ CONSULTAR LAS LISTAS DE LA ONU (ORGANIZACIÓN DE
NACIONES UNIDAS), LISTAS DE LA OFAC (OFFICE OF FOREIGN ASSETS CONTROL),
ENTRE OTROS MEDIOS DE INFORMACIÓN PÚBLICA NACIONAL O INTERNACIONAL, A
FIN DE VERIFICAR LA INFORMACIÓN BRINDADA POR EL CONTRATISTA. EL
INCUMPLIMIENTO DE ALGÚN EXTREMO DE LA PRESENTE CLÁUSULA POR PARTE DEL
CONTRATISTA, QUE COLOQUE O PUEDA COLOCAR A PETROPERÚ FRENTE A UN
RIESGO.LEGAL, PATRIMONIAL O REPUTACIONAL, O QUE PUEDA GENERAR SANCIONES
ADMINISTRATIVAS, CIVILES, PENALES O DE CUALQUIER OTRA ÍNDOLE A
PETROPERÚ, FACULTA A ÉSTA ÚLTIMA A SUSPENDER INMEDIATAMENTE LAS
OBLIGACIONES A SU CARGO Y RESOLVER EL CONTRATO DE PLENO DERECHO, DE
CONFORMIDAD CON LO DISPUESTO EN EL NUMERAL 18.6 DEL REGLAMENTO DE
ADQUISICIONES Y CONTRATACIONES DE PETROPERU, EXIMIÉNDOSE DE
RESPONSABILIDAD ANTE CUALQUIER RECLAMO POR LOS DAÑOS Y PERJUICIOS QUE
DERIVEN O ESTÉN RELACIONADOS CON ESTAS MEDIDAS. LO ANTERIOR, SIN
PERJUICIO QUE PETROPERÚ INFORME A LAS AUTORIDADES COMPETENTES E INICIE
LAS ACCIONES LEGALES PERTINENTES, INCLUYENDO LAS INDEMNIZATORIAS QUE
RESULTEN APLICABLES.
PREVENCIÓN DE DELITOS DE CORRUPCIÓN Y SOBORNO: EL CONTRATISTA SE
COMPROMETE A EJECUTAR SUS OBLIGACIONES CON PROBIDAD, VERACIDAD Y HO
NESTIDAD; ACTUANDO CON INTEGRIDAD; NO COMETIENDO ACTOS ILEGALES O DE CORRUPCIÓN O DE SOBORNO, DIRECTA O INDIRECTAMENTE O A TRAVÉS
DE SUS SOCIOS, ACCIONISTAS, PARTICIPACIONISTAS, ASOCIADOS, MIEMBROS DEL
DIRECTORIO, INTEGRANTES DE LOS ÓRGANOS DE ADMINISTRACIÓN, REPR
ESENTANTES.LEGALES, APODERADOS, TRABAJADORES$ O PERSONAS VINCULADAS,SIENDO ÉSTAS TODA PERSONA SUJETA A SU CONTROL, INFLUENCIA
DETERMINANTE O.VINCULACIÓN ECONÓMICA QUE ACTÚA POR CUENTA Y BENEFICIO
DEL CONTRATISTA, EN EL MARCO DEL PRESENTE CONTRATO, POR SU ENCARGO O EN
SU REPRESENTACIÓN.
EN ESE SENTIDO, DECLARA Y GARANTIZA QUE NI ÉL NI SUS SOCIOS,
ACCIONISTAS, PARTICIPACIONISTAS, ASOCIADOS, MIEMBROS DEL DIRECTORIO, IN
TEGRANTES DE LOS ÓRGANOS DE ADMINISTRACIÓN, REPRESENTANTES LEGALES, APODERADOS, TRABAJADORES, O PERSONAS VINCULADAS, SIENDO ÉSTAS
TODA PERSONA SUJETA A SU CONTROL, INFLUENCIA DETERMINANTE O VINCULACIÓN
ECONÓMICA QUE ACTÚA POR CUENTA Y BENEFICIO DEL CONTRATISTA, EN EL MARCO
DEL PRESENTE CONTRATO, POR SU ENCARGO O EN SU REPRESENTACIÓN, HAN
OFRECIDO, PROMETIDO, INSINUADO, NEGOCIADO, ENTREGADO, AUTORIZADO,
SOLICITADO, EFECTUADO O ACEPTADO CUALQUIER PAGO O, EN GENERAL,
CUALQUIER.BENEFICIO O VENTAJA INDEBIDA, O INCENTIVO ILEGAL, SEAN ÉSTOS
ECONÓMICOS O DE OTRO TIPO, PRESENTES O FUTUROS, RELACIONADOS DE ALGÚN
MODO A LA CELEBRACIÓN Y EJECUCIÓN DEL PRESENTE CONTRATO, SEA DE MANERA
DIRECTA O INDIRECTA.
ASIMISMO, EL CONTRATISTA DECLARA LO SIGUIENTE:
1.QUE, NI ÉL NI SUS SOCIOS, ACCIONISTAS, PARTICIPACIONISTAS O ASOCIADOS
QUE DIRECTA O INDIRECTAMENTE TENGAN EL CINCO POR CIENTO (5%) O MÁS DEL
CAPITAL SOCIAL, APORTE O PARTICIPACIÓN, SUS MIEMBROS DEL DIRECTORIO,
INTEGRANTES DE LOS ÓRGANOS DE ADMINISTRACIÓN Y REPRESENTANTES LEGALES,
SE ENCUENTRAN EN LAS LISTAS INTERNACIONALES VINCULANTES PARA PERÚ DE
CONFORMIDAD CON EL DERECHO INTERNACIONAL (LISTAS DE LAS NACIONES UNIDAS)
O EN LAS LISTAS DE LA OFAC; ESTANDO PETROPERÚ FACULTADO A EFECTUAR LAS
VERIFICACIONES QUE CONSIDERE PERTINENTES.
2.QUE NO TIENE CONOCIMIENTO QUE EXISTA CONTRA ÉL Y SUS SOCIOS,
ACCIONISTAS, PARTICIPACIONISTAS O ASOCIADOS QUE DIRECTA O INDIRECTAMENTE
TENGAN EL CINCO POR CIENTO (5%) O MÁS DEL CAPITAL SOCIAL, APORTE O
PARTICIPACIÓN, SUS MIEMBROS DEL DIRECTORIO, INTEGRANTES DE LOS ÓRGANOS
DE ADMINISTRACIÓN Y REPRESENTANTES LEGALES, PROCESOS PENALES POR DELITOS
DE CORRUPCIÓN O SOBORNO, O CONDENA O SENTENCIA POR ESTOS DELITOS; NI
ESTÁ INHABILITADO PARA CONTRATAR CON EL ESTADO; POR LO QUE FACULTA A
PETROPERÚ A EFECTUAR LAS VERIFICACIONES QUE CONSIDERE PERTINENTES EN
BASES DE DATOS O INFORMACIÓN PÚBLICA NACIONAL O INTERNACIONAL.
3.QUE TODA LA DOCUMENTACIÓN E INFORMACIÓN APORTADA PARA LA CELEBRACIÓN.Y
EJECUCIÓN DEL CONTRATO O NEGOCIO JURÍDICO CON PETROPERÚ ES VERAZ Y
EXACTA, ESTANDO ÉSTE FACULTADO A EFECTUAR LAS VERIFICACIONES QUE
CONSIDERE PERTINENTES.
EL CONTRATISTA SE OBLIGA A: I) COMUNICAR A PETROPERÚ Y LAS AUTORIDADES
COMPETENTES, DE MANERA DIRECTA Y OPORTUNA, CUALQUIER ACTO O CONDUCTA
ILÍCITA O CORRUPTA QUE TUVIERA CONOCIMIENTO; II) PREVENIR EL SOBORNO POR
CUENTA Y BENEFICIO DEL CONTRATISTA EN EL MARCO DEL PRESENTE CONTRATO,
POR SU ENCARGO O EN SU REPRESENTACIÓN ADOPTANDO MEDIDAS TÉCNICAS,
ORGANIZATIVAS Y/O DE PERSONAL APROPIADAS PARA EVITAR LOS REFERIDOS
ACTOS.O PRÁCTICAS.
EL INCUMPLIMIENTO DE CUALQUIER EXTREMO DE LA PRESENTE CLÁUSULA POR
PARTE.DEL CONTRATISTA, QUE COLOQUE O PUEDA COLOCAR A PETROPERÚ FRENTE A
UN RIESGO LEGAL, PATRIMONIAL O REPUTACIONAL, O QUE PUEDA GENERAR
SANCIONES ADMINISTRATIVAS, CIVILES, PENALES O DE CUALQUIER OTRA ÍNDOLE
EN CONTRA DE PETROPERÚ, FACULTA A ÉSTE A SUSPENDER INMEDIATAMENTE LAS
OBLIGACIONES A SU CARGO Y RESOLVER EL PRESENTE CONTRATO DE PLENO
DERECHO; BASTANDO PARA TAL EFECTO QUE PETROPERÚ REMITA UNA COMUNICACIÓN
INFORMANDO QUE SE HA PRODUCIDO DICHA RESOLUCIÓN; EXIMIÉNDOSE DE
RESPONSABILIDAD ANTE CUALQUIER RECLAMO POR LOS DAÑOS Y PERJUICIOS QUE
DERIVEN O ESTÉN RELACIONADOS CON ESTAS MEDIDAS. LO ANTERIOR, SIN
PERJUICIO QUE PETROPERÚ INFORME A LAS AUTORIDADES COMPETENTES E INICIE
LAS ACCIONES LEGALES PERTINENTES, INCLUYENDO LAS INDEMNIZATORIAS QUE
RESULTEN APLICABLES.
CUANDO EN LA EVALUACIÓN DE LOS RIESGOS DE SOBORNO RELACIONADA CON LA
CELEBRACIÓN Y EJECUCIÓN DEL PRESENTE CONTRATO, SE EVIDENCIE QUE LOS
RIESGOS DE SOBORNO NO PUEDEN SER GESTIONADOS CON LAS MEDIDAS TÉCNICAS,
ORGANIZATIVAS Y/O DE PERSONAL QUE TIENEN ADOPTADAS PETROPERÚ Y EL
CONTRATISTA Y ÉSTAS NO PUEDAN O NO DESEEN IMPLEMENTAR CONTROLES
ANTISOBORNO ADICIONALES O REFORZAR LOS EXISTENTES CONTRA ESTOS ACTOS
ILEGALES O DE CORRUPCIÓN; PETROPERÚ OPTARÁ POR TERMINAR, INTERRUMPIR O
SUSPENDER LA RELACIÓN COMERCIAL EXISTENTE, Y EN EL CASO DE QUE SURJA UNA
NUEVA PROPUESTA COMERCIAL, PETROPERÚ POSPONDRÁ O SE NEGARÁ A CONTINUAR
LAS RELACIONES COMERCIALES.
LEY N° 29742 $LEY DE PREVENCIÓN Y SANCIÓN DEL HOSTIGAMIENTO SEXUAL$
CUMPLIMIENTO A LA LEY N° 29742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SOLUCIÓN DE CONTROVERSIAS: LAS PARTES ACUERDAN QUE TODA CONTROVERSIA,
INCLUIDAS LAS REFERIDAS A LA CELEBRACIÓN, EXISTENCIA, VALIDEZ, EFICACIA,
INTERPRETACIÓN, EJECUCIÓN O RESOLUCIÓN DEL PRESENTE CONTRATO, SE
TRATARÁ.DE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REPRESENTANTES.DE AMBAS PARTES, CON EL OBJETO DE RESOLVER LA
CONTROVERSIA. DICHO PLAZO PUEDE SER AMPLIADO POR ACUERDO A LAS PARTES.
UNA VEZ VENCIDO DICHO PLAZO Y NO HABIENDO UN ACUERDO DE LAS PARTES,
RESPECTO DE LA CONTROVERSIA, CUALQUIERA DE ELLAS PODRÁ INICIAR EL
PROCEDIMIENTO DE CONCILIACIÓN ANTE UN CENTRO DE CONCILIACIÓN ACREDITADO
ANTE EL MINISTERIO DE JUSTICIA Y/O INDICAR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LOS
CASOS TAXATIVOS PREVISTOS PARA EL RECURSO DE ANULACIÓN DE LAUDO
CONTEMPLADO EN LA LEY DE ARBITRAJE$.
</t>
  </si>
  <si>
    <t xml:space="preserve">PLAZO DE EJECUCIÓN:
FORMA DE PAGO:
MEDIDAS DE PREVENCIÓN Y CONTROL DEL COVID-19 (DE SER EL CASO)
EL CONTRATISTA DEBERÁ CUMPLIR CON LOS MEDIDAS DE SEGURIDAD Y SALUD
OCUPACIONAL, ESTABLECIDAS EN LOS SIGUIENTES DOCUMENTOS VIGENTES, PARA
PREVENIR LA INFECCIÓN Y PROPAGACIÓN DEL COVID-19 EN LAS INSTALACIONES DE
LA EMPRESA:
1) PROCEDIMIENTO PROA1-350 V.1 $MEDIDAS DE SEGURIDAD Y SALUD OCUPACIONAL
PARA RETORNO A LABORES$.
2) PROCEDIMIENTO PROA1-359 V.0 $PROCEDIMIENTO CORPORATIVO DE LIMPIEZA,
SANITIZACIÓN, DESINFECCIÓN Y FUMIGACIÓN EN PETROPERÚ ANTE EL COVID-19$
3) MEMORANDO GGRL-048-2020, QUE INCLUYE LAS CLÁUSULAS COVID-19 PARA
CONTRATOS Y LA LISTA DE COMPROBACIÓN $CUMPLIMIENTO DE MEDIDAS Y
CONTROLES DE SEGURIDAD Y SALUD OCUPACIONAL CONTRA EL COVID-19$.
PREVIO AL INICIO DEL SERVICIO, EL CONTRATISTA DEBE REMITIR LA EVIDENCIA
DEL REGISTRO DE SU $PLAN PARA VIGILANCIA, PREVENCIÓN Y CONTROL DEL
COVID-19 EN EL TRABAJO$ CONFORME A LA RESOLUCIÓN MINISTERIAL N°
239-2020-MINSA Y SU MODIFICATORIA, EN LA PLATAFORMA SICOVID, EL CUAL SU
INCUMPLIMIENTO SERÁ CAUSAL DE RESOLUCIÓN DE CONTRATO.
PRIVACIDAD Y CONFIDENCIALIDAD EMPRESARIAL (RUBRO CONTRATOS CON
TERCEROS.DEL ANEXO N°3 LITERAL 3.1. DEL REGLAMENTO DE SEGURIDAD DE LA
INFORMACIÓN DE PETROPERÚ S.A.)
$EL CONTRATISTA DEBERÁ CUMPLIR CON LA POLÍTICA CORPORATIVA, REGLAMENTO Y
PROCEDIMIENTOS DE SEGURIDAD DE LA INFORMACIÓN DE PETROPERÚ, GUARDAR
CONFIDENCIALIDAD Y RESERVA DE LA INFORMACIÓN A LA QUE ACCEDA EN VIRTUD
DEL PRESENTE CONTRATO, Y REPORTAR DE INMEDIATO CUALQUIER IRREGULARIDAD
DE SEGURIDAD DE LA INFORMACIÓN DETECTADA$.
$NO MANTENER RIGUROSO CUIDADO DE LOS ACTIVOS DE INFORMACIÓN DE
PETROPERÚ.OTORGADOS PARA SU USO, NI AVISAR A TIEMPO DE FALLAS EN LOS
MISMOS AL ÁREA DE TECNOLOGÍAS DE INFORMACIÓN Y COMUNICACIONES DE LA
DEPENDENCIA DONDE SUMINISTRA SERVICIOS ES CONSIDERADO UN INCUMP
LIMIENTO.DE LA POLÍTICA CORPORATIVA, REGLAMENTO Y PROCEDIMIENTOS DE SEGURIDAD DE LA INFORMACIÓN DE PETROPERÚ$.
CLAUSULAS SISTEMA DE INTEGRIDAD: EL CONTRATISTA DEBERÁ OBSERVAR Y
CUMPLIR LO DISPUESTO EN EL CÓDIGO DE INTEGRIDAD DE PETROPERÚ; LA P
OLÍTICA CORPORATIVA ANTIFRAUDE Y ANTICORRUPCIÓN DE PETROPERÚ S.A. Y LOS LINEAMIENTOS DEL SISTEMA DE INTEGRIDAD QUE SE ENCUENTRAN
PUBLICADAS EN EL PORTAL DE PETROPERÚ S.A., EN LO QUE SEA APLICABLE.
EL CONTRATISTA DEBERÁ OBSERVAR LAS SIGUIENTES DISPOSICIONES: POLÍTICA
SOBRE ASUNTOS COMUNITARIOS, POLÍTICA DE RESPONSABILIDAD SOCIAL Y
POLÍTICA DE GESTIÓN INTEGRADA DE LA CALIDAD, AMBIENTE, SEGURIDAD Y SALUD
EN EL TRABAJO DE PETROPERÚ S.A.
PREVENCIÓN DE LAVADO DE ACTIVOS Y FINANCIAMIENTO DEL TERRORISMO: EN EL
MARCO DE LA LEGISLACIÓN NACIONAL VIGENTE EN MATERIA DE PREVENCIÓN DEL
LAVADO DE ACTIVOS Y FINANCIAMIENTO DEL TERRORISMO (LA/FT), EL
CONTRATISTA DECLARA:
1.QUE, LOS RECURSOS USADOS POR ÉL Y POR SU EMPRESA EN LA EJECUCIÓN DEL
PRESENTE CONTRATO, PROVIENEN DE ACTIVIDADES LÍCITAS DIRECTAMENTE
VINCULADAS A SU GIRO DE NEGOCIO Y OBJETO SOCIAL, Y QUE LA TOTALIDAD DE
PAGOS O CUALQUIER OTRA TRANSFERENCIA DE RECURSOS, INCLUYENDO
GARANTÍAS.REALES OTORGADAS, EFECTUADA EN FAVOR DE PETROPERÚ,
PROVENDRÁN.DE FONDOS LÍCITOS.
2.QUE, ACTUALIZARÁ LA INFORMACIÓN BRINDADA EN EL FORMULARIO $CONOZCA A
SU CLIENTE$ PRESENTADO A PETROPERÚ, DENTRO DE LOS QUINCE (15) DÍAS
HÁBILES DE OCURRIDA LA VARIACIÓN; ASÍ COMO COMUNICARÁ CUALQUIER CAMBIO
DE ACCIONISTAS O SOCIOS, MIEMBROS DEL DIRECTORIO Y REPRESENTANTES
LEGALES, DENTRO DE LOS QUINCE (15) DÍAS HÁBILES DE OCURRIDO EL CAMBIO.
(INCLUIR ÉSTE NUMERAL SOLO SI EL CONTRATO SE SUSCRIBE CON CLIENTES).
3.QUE, BRINDARÁ LA INFORMACIÓN QUE PETROPERÚ CONSIDERE PERTINENTE EN
CUMPLIMIENTO DE LA LEGISLACIÓN DE LAVADO DE ACTIVOS Y FINANCIAMIENTO DEL
TERRORISMO.
4.QUE, SUS ACCIONISTAS O SOCIOS QUE DIRECTA O INDIRECTAMENTE TENGAN EL
DIEZ POR CIENTO (10%) O MÁS DEL CAPITAL SOCIAL, APORTE O PARTICIPACIÓN,
MIEMBROS DE DIRECTORIO, REPRESENTANTES LEGALES, APODERADOS,
TRABAJADORES.Y CUALQUIER OTRA PERSONA VINCULADA; SIENDO ÉSTA TODA
PERSONA SUJETA A SU CONTROL, INFLUENCIA DETERMINANTE O VINCULACIÓN
ECONÓMICA, QUE ACTÚA POR.CUENTA Y BENEFICIO DEL CONTRATISTA, EN EL
MARCO.DEL PRESENTE CONTRATO, POR SU ENCARGO O EN SU REPRESENTACIÓN, NO
SE ENCUENTRAN INVESTIGADOS O PROCESADOS POR EL DELITO DE LAVADO DE
ACTIVOS O DELITOS PRECEDENTES, O EL DELITO DE FINANCIAMIENTO DEL
TERRORISMO O SUS DELITOS CONEXOS(LA/FT).
5.QUE, LAS PERSONAS VINCULADAS AL CONTRATISTA NO HAN SIDO CONDENADAS POR
VIOLACIÓN O POTENCIAL VIOLACIÓN A LAS NORMAS LA/FT.
6.QUE, PETROPERÚ PODRÁ CONSULTAR LAS LISTAS DE LA ONU (ORGANIZACIÓN DE
NACIONES UNIDAS), LISTAS DE LA OFAC (OFFICE OF FOREIGN ASSETS CONTROL),
ENTRE OTROS MEDIOS DE INFORMACIÓN PÚBLICA NACIONAL O INTERNACIONAL, A
FIN DE VERIFICAR LA INFORMACIÓN BRINDADA POR EL CONTRATISTA. EL
INCUMPLIMIENTO DE ALGÚN EXTREMO DE LA PRESENTE CLÁUSULA POR PARTE DEL
CONTRATISTA, QUE COLOQUE O PUEDA COLOCAR A PETROPERÚ FRENTE A UN
RIESGO.LEGAL, PATRIMONIAL O REPUTACIONAL, O QUE PUEDA GENERAR SANCIONES
ADMINISTRATIVAS, CIVILES, PENALES O DE CUALQUIER OTRA ÍNDOLE A
PETROPERÚ, FACULTA A ÉSTA ÚLTIMA A SUSPENDER INMEDIATAMENTE LAS
OBLIGACIONES A SU CARGO Y RESOLVER EL CONTRATO DE PLENO DERECHO, DE
CONFORMIDAD CON LO DISPUESTO EN EL NUMERAL 18.6 DEL REGLAMENTO DE
ADQUISICIONES Y CONTRATACIONES DE PETROPERU, EXIMIÉNDOSE DE
RESPONSABILIDAD ANTE CUALQUIER RECLAMO POR LOS DAÑOS Y PERJUICIOS QUE
DERIVEN O ESTÉN RELACIONADOS CON ESTAS MEDIDAS. LO ANTERIOR, SIN
PERJUICIO QUE PETROPERÚ INFORME A LAS AUTORIDADES COMPETENTES E INICIE
LAS ACCIONES LEGALES PERTINENTES, INCLUYENDO LAS INDEMNIZATORIAS QUE
RESULTEN APLICABLES.
PREVENCIÓN DE DELITOS DE CORRUPCIÓN Y SOBORNO: EL CONTRATISTA SE
COMPROMETE A EJECUTAR SUS OBLIGACIONES CON PROBIDAD, VERACIDAD Y HO
NESTIDAD; ACTUANDO CON INTEGRIDAD; NO COMETIENDO ACTOS ILEGALES O DE CORRUPCIÓN O DE SOBORNO, DIRECTA O INDIRECTAMENTE O A TRAVÉS
DE SUS SOCIOS, ACCIONISTAS, PARTICIPACIONISTAS, ASOCIADOS, MIEMBROS DEL
DIRECTORIO, INTEGRANTES DE LOS ÓRGANOS DE ADMINISTRACIÓN, REPR
ESENTANTES.LEGALES, APODERADOS, TRABAJADORES$ O PERSONAS VINCULADAS,SIENDO ÉSTAS TODA PERSONA SUJETA A SU CONTROL, INFLUENCIA
DETERMINANTE O.VINCULACIÓN ECONÓMICA QUE ACTÚA POR CUENTA Y BENEFICIO
DEL CONTRATISTA, EN EL MARCO DEL PRESENTE CONTRATO, POR SU ENCARGO O EN
SU REPRESENTACIÓN.
EN ESE SENTIDO, DECLARA Y GARANTIZA QUE NI ÉL NI SUS SOCIOS,
ACCIONISTAS, PARTICIPACIONISTAS, ASOCIADOS, MIEMBROS DEL DIRECTORIO, IN
TEGRANTES DE LOS ÓRGANOS DE ADMINISTRACIÓN, REPRESENTANTES LEGALES, APODERADOS, TRABAJADORES, O PERSONAS VINCULADAS, SIENDO ÉSTAS
TODA PERSONA SUJETA A SU CONTROL, INFLUENCIA DETERMINANTE O VINCULACIÓN
ECONÓMICA QUE ACTÚA POR CUENTA Y BENEFICIO DEL CONTRATISTA, EN EL MARCO
DEL PRESENTE CONTRATO, POR SU ENCARGO O EN SU REPRESENTACIÓN, HAN
OFRECIDO, PROMETIDO, INSINUADO, NEGOCIADO, ENTREGADO, AUTORIZADO,
SOLICITADO, EFECTUADO O ACEPTADO CUALQUIER PAGO O, EN GENERAL,
CUALQUIER.BENEFICIO O VENTAJA INDEBIDA, O INCENTIVO ILEGAL, SEAN ÉSTOS
ECONÓMICOS O DE OTRO TIPO, PRESENTES O FUTUROS, RELACIONADOS DE ALGÚN
MODO A LA CELEBRACIÓN Y EJECUCIÓN DEL PRESENTE CONTRATO, SEA DE MANERA
DIRECTA O INDIRECTA.
ASIMISMO, EL CONTRATISTA DECLARA LO SIGUIENTE:
1.QUE, NI ÉL NI SUS SOCIOS, ACCIONISTAS, PARTICIPACIONISTAS O ASOCIADOS
QUE DIRECTA O INDIRECTAMENTE TENGAN EL CINCO POR CIENTO (5%) O MÁS DEL
CAPITAL SOCIAL, APORTE O PARTICIPACIÓN, SUS MIEMBROS DEL DIRECTORIO,
INTEGRANTES DE LOS ÓRGANOS DE ADMINISTRACIÓN Y REPRESENTANTES LEGALES,
SE ENCUENTRAN EN LAS LISTAS INTERNACIONALES VINCULANTES PARA PERÚ DE
CONFORMIDAD CON EL DERECHO INTERNACIONAL (LISTAS DE LAS NACIONES UNIDAS)
O EN LAS LISTAS DE LA OFAC; ESTANDO PETROPERÚ FACULTADO A EFECTUAR LAS
VERIFICACIONES QUE CONSIDERE PERTINENTES.
2.QUE NO TIENE CONOCIMIENTO QUE EXISTA CONTRA ÉL Y SUS SOCIOS,
ACCIONISTAS, PARTICIPACIONISTAS O ASOCIADOS QUE DIRECTA O INDIRECTAMENTE
TENGAN EL CINCO POR CIENTO (5%) O MÁS DEL CAPITAL SOCIAL, APORTE O
PARTICIPACIÓN, SUS MIEMBROS DEL DIRECTORIO, INTEGRANTES DE LOS ÓRGANOS
DE ADMINISTRACIÓN Y REPRESENTANTES LEGALES, PROCESOS PENALES POR DELITOS
DE CORRUPCIÓN O SOBORNO, O CONDENA O SENTENCIA POR ESTOS DELITOS; NI
ESTÁ INHABILITADO PARA CONTRATAR CON EL ESTADO; POR LO QUE FACULTA A
PETROPERÚ A EFECTUAR LAS VERIFICACIONES QUE CONSIDERE PERTINENTES EN
BASES DE DATOS O INFORMACIÓN PÚBLICA NACIONAL O INTERNACIONAL.
3.QUE TODA LA DOCUMENTACIÓN E INFORMACIÓN APORTADA PARA LA CELEBRACIÓN.Y
EJECUCIÓN DEL CONTRATO O NEGOCIO JURÍDICO CON PETROPERÚ ES VERAZ Y
EXACTA, ESTANDO ÉSTE FACULTADO A EFECTUAR LAS VERIFICACIONES QUE
CONSIDERE PERTINENTES.
EL CONTRATISTA SE OBLIGA A: I) COMUNICAR A PETROPERÚ Y LAS AUTORIDADES
COMPETENTES, DE MANERA DIRECTA Y OPORTUNA, CUALQUIER ACTO O CONDUCTA
ILÍCITA O CORRUPTA QUE TUVIERA CONOCIMIENTO; II) PREVENIR EL SOBORNO POR
CUENTA Y BENEFICIO DEL CONTRATISTA EN EL MARCO DEL PRESENTE CONTRATO,
POR SU ENCARGO O EN SU REPRESENTACIÓN ADOPTANDO MEDIDAS TÉCNICAS,
ORGANIZATIVAS Y/O DE PERSONAL APROPIADAS PARA EVITAR LOS REFERIDOS
ACTOS.O PRÁCTICAS.
EL INCUMPLIMIENTO DE CUALQUIER EXTREMO DE LA PRESENTE CLÁUSULA POR
PARTE.DEL CONTRATISTA, QUE COLOQUE O PUEDA COLOCAR A PETROPERÚ FRENTE A
UN RIESGO LEGAL, PATRIMONIAL O REPUTACIONAL, O QUE PUEDA GENERAR
SANCIONES ADMINISTRATIVAS, CIVILES, PENALES O DE CUALQUIER OTRA ÍNDOLE
EN CONTRA DE PETROPERÚ, FACULTA A ÉSTE A SUSPENDER INMEDIATAMENTE LAS
OBLIGACIONES A SU CARGO Y RESOLVER EL PRESENTE CONTRATO DE PLENO
DERECHO; BASTANDO PARA TAL EFECTO QUE PETROPERÚ REMITA UNA COMUNICACIÓN
INFORMANDO QUE SE HA PRODUCIDO DICHA RESOLUCIÓN; EXIMIÉNDOSE DE
RESPONSABILIDAD ANTE CUALQUIER RECLAMO POR LOS DAÑOS Y PERJUICIOS QUE
DERIVEN O ESTÉN RELACIONADOS CON ESTAS MEDIDAS. LO ANTERIOR, SIN
PERJUICIO QUE PETROPERÚ INFORME A LAS AUTORIDADES COMPETENTES E INICIE
LAS ACCIONES LEGALES PERTINENTES, INCLUYENDO LAS INDEMNIZATORIAS QUE
RESULTEN APLICABLES.
CUANDO EN LA EVALUACIÓN DE LOS RIESGOS DE SOBORNO RELACIONADA CON LA
CELEBRACIÓN Y EJECUCIÓN DEL PRESENTE CONTRATO, SE EVIDENCIE QUE LOS
RIESGOS DE SOBORNO NO PUEDEN SER GESTIONADOS CON LAS MEDIDAS TÉCNICAS,
ORGANIZATIVAS Y/O DE PERSONAL QUE TIENEN ADOPTADAS PETROPERÚ Y EL
CONTRATISTA Y ÉSTAS NO PUEDAN O NO DESEEN IMPLEMENTAR CONTROLES
ANTISOBORNO ADICIONALES O REFORZAR LOS EXISTENTES CONTRA ESTOS ACTOS
ILEGALES O DE CORRUPCIÓN; PETROPERÚ OPTARÁ POR TERMINAR, INTERRUMPIR O
SUSPENDER LA RELACIÓN COMERCIAL EXISTENTE, Y EN EL CASO DE QUE SURJA UNA
NUEVA PROPUESTA COMERCIAL, PETROPERÚ POSPONDRÁ O SE NEGARÁ A CONTINUAR
LAS RELACIONES COMERCIALES.
LEY N° 29742 $LEY DE PREVENCIÓN Y SANCIÓN DEL HOSTIGAMIENTO SEXUAL$
CUMPLIMIENTO A LA LEY N° 29742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SOLUCIÓN DE CONTROVERSIAS: LAS PARTES ACUERDAN QUE TODA CONTROVERSIA,
INCLUIDAS LAS REFERIDAS A LA CELEBRACIÓN, EXISTENCIA, VALIDEZ, EFICACIA,
INTERPRETACIÓN, EJECUCIÓN O RESOLUCIÓN DEL PRESENTE CONTRATO, SE
TRATARÁ.DE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REPRESENTANTES.DE AMBAS PARTES, CON EL OBJETO DE RESOLVER LA
CONTROVERSIA. DICHO PLAZO PUEDE SER AMPLIADO POR ACUERDO A LAS PARTES.
UNA VEZ VENCIDO DICHO PLAZO Y NO HABIENDO UN ACUERDO DE LAS PARTES,
RESPECTO DE LA CONTROVERSIA, CUALQUIERA DE ELLAS PODRÁ INICIAR EL
PROCEDIMIENTO DE CONCILIACIÓN ANTE UN CENTRO DE CONCILIACIÓN ACREDITADO
ANTE EL MINISTERIO DE JUSTICIA Y/O INDICAR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LOS
CASOS TAXATIVOS PREVISTOS PARA EL RECURSO DE ANULACIÓN DE LAUDO
CONTEMPLADO EN LA LEY DE ARBITRAJE$.
</t>
  </si>
  <si>
    <t xml:space="preserve">PLAZO DE EJECUCIÓN:
FORMA DE PAGO:
MEDIDAS DE PREVENCIÓN Y CONTROL DEL COVID-19 (DE SER EL CASO)
EL CONTRATISTA DEBERÁ CUMPLIR CON LOS MEDIDAS DE SEGURIDAD Y SALUD
OCUPACIONAL, ESTABLECIDAS EN LOS SIGUIENTES DOCUMENTOS VIGENTES, PARA
PREVENIR LA INFECCIÓN Y PROPAGACIÓN DEL COVID-19 EN LAS INSTALACIONES DE
LA EMPRESA:
1) PROCEDIMIENTO PROA1-350 V.1 $MEDIDAS DE SEGURIDAD Y SALUD OCUPACIONAL
PARA RETORNO A LABORES$.
2) PROCEDIMIENTO PROA1-359 V.0 $PROCEDIMIENTO CORPORATIVO DE LIMPIEZA,
SANITIZACIÓN, DESINFECCIÓN Y FUMIGACIÓN EN PETROPERÚ ANTE EL COVID-19$
3) MEMORANDO GGRL-048-2020, QUE INCLUYE LAS CLÁUSULAS COVID-19 PARA
CONTRATOS Y LA LISTA DE COMPROBACIÓN $CUMPLIMIENTO DE MEDIDAS Y
CONTROLES DE SEGURIDAD Y SALUD OCUPACIONAL CONTRA EL COVID-19$.
PREVIO AL INICIO DEL SERVICIO, EL CONTRATISTA DEBE REMITIR LA EVIDENCIA
DEL REGISTRO DE SU $PLAN PARA VIGILANCIA, PREVENCIÓN Y CONTROL DEL
COVID-19 EN EL TRABAJO$ CONFORME A LA RESOLUCIÓN MINISTERIAL N°
239-2020-MINSA Y SU MODIFICATORIA, EN LA PLATAFORMA SICOVID, EL CUAL SU
INCUMPLIMIENTO SERÁ CAUSAL DE RESOLUCIÓN DE CONTRATO.
PRIVACIDAD Y CONFIDENCIALIDAD EMPRESARIAL (RUBRO CONTRATOS CON
TERCEROS.DEL ANEXO N°3 LITERAL 3.1. DEL REGLAMENTO DE SEGURIDAD DE LA
INFORMACIÓN DE PETROPERÚ S.A.)
$EL CONTRATISTA DEBERÁ CUMPLIR CON LA POLÍTICA CORPORATIVA, REGLAMENTO Y
PROCEDIMIENTOS DE SEGURIDAD DE LA INFORMACIÓN DE PETROPERÚ, GUARDAR
CONFIDENCIALIDAD Y RESERVA DE LA INFORMACIÓN A LA QUE ACCEDA EN VIRTUD
DEL PRESENTE CONTRATO, Y REPORTAR DE INMEDIATO CUALQUIER IRREGULARIDAD
DE SEGURIDAD DE LA INFORMACIÓN DETECTADA$.
$NO MANTENER RIGUROSO CUIDADO DE LOS ACTIVOS DE INFORMACIÓN DE
PETROPERÚ.OTORGADOS PARA SU USO, NI AVISAR A TIEMPO DE FALLAS EN LOS
MISMOS AL ÁREA DE TECNOLOGÍAS DE INFORMACIÓN Y COMUNICACIONES DE LA
DEPENDENCIA DONDE SUMINISTRA SERVICIOS ES CONSIDERADO UN INCUMP
LIMIENTO.DE LA POLÍTICA CORPORATIVA, REGLAMENTO Y PROCEDIMIENTOS DE SEGURIDAD DE LA INFORMACIÓN DE PETROPERÚ$.
CLAUSULAS SISTEMA DE INTEGRIDAD: EL CONTRATISTA DEBERÁ OBSERVAR Y
CUMPLIR LO DISPUESTO EN EL CÓDIGO DE INTEGRIDAD DE PETROPERÚ; LA P
OLÍTICA CORPORATIVA ANTIFRAUDE Y ANTICORRUPCIÓN DE PETROPERÚ S.A. Y LOS LINEAMIENTOS DEL SISTEMA DE INTEGRIDAD QUE SE ENCUENTRAN
PUBLICADAS EN EL PORTAL DE PETROPERÚ S.A., EN LO QUE SEA APLICABLE.
EL CONTRATISTA DEBERÁ OBSERVAR LAS SIGUIENTES DISPOSICIONES: POLÍTICA
SOBRE ASUNTOS COMUNITARIOS, POLÍTICA DE RESPONSABILIDAD SOCIAL Y
POLÍTICA DE GESTIÓN INTEGRADA DE LA CALIDAD, AMBIENTE, SEGURIDAD Y SALUD
EN EL TRABAJO DE PETROPERÚ S.A.
PREVENCIÓN DE LAVADO DE ACTIVOS Y FINANCIAMIENTO DEL TERRORISMO: EN EL
MARCO DE LA LEGISLACIÓN NACIONAL VIGENTE EN MATERIA DE PREVENCIÓN DEL
LAVADO DE ACTIVOS Y FINANCIAMIENTO DEL TERRORISMO (LA/FT), EL
CONTRATISTA DECLARA:
1.QUE, LOS RECURSOS USADOS POR ÉL Y POR SU EMPRESA EN LA EJECUCIÓN DEL
PRESENTE CONTRATO, PROVIENEN DE ACTIVIDADES LÍCITAS DIRECTAMENTE
VINCULADAS A SU GIRO DE NEGOCIO Y OBJETO SOCIAL, Y QUE LA TOTALIDAD DE
PAGOS O CUALQUIER OTRA TRANSFERENCIA DE RECURSOS, INCLUYENDO
GARANTÍAS.REALES OTORGADAS, EFECTUADA EN FAVOR DE PETROPERÚ,
PROVENDRÁN.DE FONDOS LÍCITOS.
2.QUE, ACTUALIZARÁ LA INFORMACIÓN BRINDADA EN EL FORMULARIO $CONOZCA A
SU CLIENTE$ PRESENTADO A PETROPERÚ, DENTRO DE LOS QUINCE (15) DÍAS
HÁBILES DE OCURRIDA LA VARIACIÓN; ASÍ COMO COMUNICARÁ CUALQUIER CAMBIO
DE ACCIONISTAS O SOCIOS, MIEMBROS DEL DIRECTORIO Y REPRESENTANTES
LEGALES, DENTRO DE LOS QUINCE (15) DÍAS HÁBILES DE OCURRIDO EL CAMBIO.
(INCLUIR ÉSTE NUMERAL SOLO SI EL CONTRATO SE SUSCRIBE CON CLIENTES).
3.QUE, BRINDARÁ LA INFORMACIÓN QUE PETROPERÚ CONSIDERE PERTINENTE EN
CUMPLIMIENTO DE LA LEGISLACIÓN DE LAVADO DE ACTIVOS Y FINANCIAMIENTO DEL
TERRORISMO.
4.QUE, SUS ACCIONISTAS O SOCIOS QUE DIRECTA O INDIRECTAMENTE TENGAN EL
DIEZ POR CIENTO (10%) O MÁS DEL CAPITAL SOCIAL, APORTE O PARTICIPACIÓN,
MIEMBROS DE DIRECTORIO, REPRESENTANTES LEGALES, APODERADOS,
TRABAJADORES.Y CUALQUIER OTRA PERSONA VINCULADA; SIENDO ÉSTA TODA
PERSONA SUJETA A SU CONTROL, INFLUENCIA DETERMINANTE O VINCULACIÓN
ECONÓMICA, QUE ACTÚA POR.CUENTA Y BENEFICIO DEL CONTRATISTA, EN EL
MARCO.DEL PRESENTE CONTRATO, POR SU ENCARGO O EN SU REPRESENTACIÓN, NO
SE ENCUENTRAN INVESTIGADOS O PROCESADOS POR EL DELITO DE LAVADO DE
ACTIVOS O DELITOS PRECEDENTES, O EL DELITO DE FINANCIAMIENTO DEL
TERRORISMO O SUS DELITOS CONEXOS(LA/FT).
5.QUE, LAS PERSONAS VINCULADAS AL CONTRATISTA NO HAN SIDO CONDENADAS POR
VIOLACIÓN O POTENCIAL VIOLACIÓN A LAS NORMAS LA/FT.
6.QUE, PETROPERÚ PODRÁ CONSULTAR LAS LISTAS DE LA ONU (ORGANIZACIÓN DE
NACIONES UNIDAS), LISTAS DE LA OFAC (OFFICE OF FOREIGN ASSETS CONTROL),
ENTRE OTROS MEDIOS DE INFORMACIÓN PÚBLICA NACIONAL O INTERNACIONAL, A
FIN DE VERIFICAR LA INFORMACIÓN BRINDADA POR EL CONTRATISTA. EL
INCUMPLIMIENTO DE ALGÚN EXTREMO DE LA PRESENTE CLÁUSULA POR PARTE DEL
CONTRATISTA, QUE COLOQUE O PUEDA COLOCAR A PETROPERÚ FRENTE A UN
RIESGO.LEGAL, PATRIMONIAL O REPUTACIONAL, O QUE PUEDA GENERAR SANCIONES
ADMINISTRATIVAS, CIVILES, PENALES O DE CUALQUIER OTRA ÍNDOLE A
PETROPERÚ, FACULTA A ÉSTA ÚLTIMA A SUSPENDER INMEDIATAMENTE LAS
OBLIGACIONES A SU CARGO Y RESOLVER EL CONTRATO DE PLENO DERECHO, DE
CONFORMIDAD CON LO DISPUESTO EN EL NUMERAL 18.6 DEL REGLAMENTO DE
ADQUISICIONES Y CONTRATACIONES DE PETROPERU, EXIMIÉNDOSE DE
RESPONSABILIDAD ANTE CUALQUIER RECLAMO POR LOS DAÑOS Y PERJUICIOS QUE
DERIVEN O ESTÉN RELACIONADOS CON ESTAS MEDIDAS. LO ANTERIOR, SIN
PERJUICIO QUE PETROPERÚ INFORME A LAS AUTORIDADES COMPETENTES E INICIE
LAS ACCIONES LEGALES PERTINENTES, INCLUYENDO LAS INDEMNIZATORIAS QUE
RESULTEN APLICABLES.
PREVENCIÓN DE DELITOS DE CORRUPCIÓN Y SOBORNO: EL CONTRATISTA SE
COMPROMETE A EJECUTAR SUS OBLIGACIONES CON PROBIDAD, VERACIDAD Y HO
NESTIDAD; ACTUANDO CON INTEGRIDAD; NO COMETIENDO ACTOS ILEGALES O DE CORRUPCIÓN O DE SOBORNO, DIRECTA O INDIRECTAMENTE O A TRAVÉS
DE SUS SOCIOS, ACCIONISTAS, PARTICIPACIONISTAS, ASOCIADOS, MIEMBROS DEL
DIRECTORIO, INTEGRANTES DE LOS ÓRGANOS DE ADMINISTRACIÓN, REPR
ESENTANTES.LEGALES, APODERADOS, TRABAJADORES$ O PERSONAS VINCULADAS,SIENDO ÉSTAS TODA PERSONA SUJETA A SU CONTROL, INFLUENCIA
DETERMINANTE O.VINCULACIÓN ECONÓMICA QUE ACTÚA POR CUENTA Y BENEFICIO
DEL CONTRATISTA, EN EL MARCO DEL PRESENTE CONTRATO, POR SU ENCARGO O EN
SU REPRESENTACIÓN.
EN ESE SENTIDO, DECLARA Y GARANTIZA QUE NI ÉL NI SUS SOCIOS,
ACCIONISTAS, PARTICIPACIONISTAS, ASOCIADOS, MIEMBROS DEL DIRECTORIO, IN
TEGRANTES DE LOS ÓRGANOS DE ADMINISTRACIÓN, REPRESENTANTES LEGALES, APODERADOS, TRABAJADORES, O PERSONAS VINCULADAS, SIENDO ÉSTAS
TODA PERSONA SUJETA A SU CONTROL, INFLUENCIA DETERMINANTE O VINCULACIÓN
ECONÓMICA QUE ACTÚA POR CUENTA Y BENEFICIO DEL CONTRATISTA, EN EL MARCO
DEL PRESENTE CONTRATO, POR SU ENCARGO O EN SU REPRESENTACIÓN, HAN
OFRECIDO, PROMETIDO, INSINUADO, NEGOCIADO, ENTREGADO, AUTORIZADO,
SOLICITADO, EFECTUADO O ACEPTADO CUALQUIER PAGO O, EN GENERAL,
CUALQUIER.BENEFICIO O VENTAJA INDEBIDA, O INCENTIVO ILEGAL, SEAN ÉSTOS
ECONÓMICOS O DE OTRO TIPO, PRESENTES O FUTUROS, RELACIONADOS DE ALGÚN
MODO A LA CELEBRACIÓN Y EJECUCIÓN DEL PRESENTE CONTRATO, SEA DE MANERA
DIRECTA O INDIRECTA.
ASIMISMO, EL CONTRATISTA DECLARA LO SIGUIENTE:
1.QUE, NI ÉL NI SUS SOCIOS, ACCIONISTAS, PARTICIPACIONISTAS O ASOCIADOS
QUE DIRECTA O INDIRECTAMENTE TENGAN EL CINCO POR CIENTO (5%) O MÁS DEL
CAPITAL SOCIAL, APORTE O PARTICIPACIÓN, SUS MIEMBROS DEL DIRECTORIO,
INTEGRANTES DE LOS ÓRGANOS DE ADMINISTRACIÓN Y REPRESENTANTES LEGALES,
SE ENCUENTRAN EN LAS LISTAS INTERNACIONALES VINCULANTES PARA PERÚ DE
CONFORMIDAD CON EL DERECHO INTERNACIONAL (LISTAS DE LAS NACIONES UNIDAS)
O EN LAS LISTAS DE LA OFAC; ESTANDO PETROPERÚ FACULTADO A EFECTUAR LAS
VERIFICACIONES QUE CONSIDERE PERTINENTES.
2.QUE NO TIENE CONOCIMIENTO QUE EXISTA CONTRA ÉL Y SUS SOCIOS,
ACCIONISTAS, PARTICIPACIONISTAS O ASOCIADOS QUE DIRECTA O INDIRECTAMENTE
TENGAN EL CINCO POR CIENTO (5%) O MÁS DEL CAPITAL SOCIAL, APORTE O
PARTICIPACIÓN, SUS MIEMBROS DEL DIRECTORIO, INTEGRANTES DE LOS ÓRGANOS
DE ADMINISTRACIÓN Y REPRESENTANTES LEGALES, PROCESOS PENALES POR DELITOS
DE CORRUPCIÓN O SOBORNO, O CONDENA O SENTENCIA POR ESTOS DELITOS; NI
ESTÁ INHABILITADO PARA CONTRATAR CON EL ESTADO; POR LO QUE FACULTA A
PETROPERÚ A EFECTUAR LAS VERIFICACIONES QUE CONSIDERE PERTINENTES EN
BASES DE DATOS O INFORMACIÓN PÚBLICA NACIONAL O INTERNACIONAL.
3.QUE TODA LA DOCUMENTACIÓN E INFORMACIÓN APORTADA PARA LA CELEBRACIÓN.Y
EJECUCIÓN DEL CONTRATO O NEGOCIO JURÍDICO CON PETROPERÚ ES VERAZ Y
EXACTA, ESTANDO ÉSTE FACULTADO A EFECTUAR LAS VERIFICACIONES QUE
CONSIDERE PERTINENTES.
EL CONTRATISTA SE OBLIGA A: I) COMUNICAR A PETROPERÚ Y LAS AUTORIDADES
COMPETENTES, DE MANERA DIRECTA Y OPORTUNA, CUALQUIER ACTO O CONDUCTA
ILÍCITA O CORRUPTA QUE TUVIERA CONOCIMIENTO; II) PREVENIR EL SOBORNO POR
CUENTA Y BENEFICIO DEL CONTRATISTA EN EL MARCO DEL PRESENTE CONTRATO,
POR SU ENCARGO O EN SU REPRESENTACIÓN ADOPTANDO MEDIDAS TÉCNICAS,
ORGANIZATIVAS Y/O DE PERSONAL APROPIADAS PARA EVITAR LOS REFERIDOS
ACTOS.O PRÁCTICAS.
EL INCUMPLIMIENTO DE CUALQUIER EXTREMO DE LA PRESENTE CLÁUSULA POR
PARTE.DEL CONTRATISTA, QUE COLOQUE O PUEDA COLOCAR A PETROPERÚ FRENTE A
UN RIESGO LEGAL, PATRIMONIAL O REPUTACIONAL, O QUE PUEDA GENERAR
SANCIONES ADMINISTRATIVAS, CIVILES, PENALES O DE CUALQUIER OTRA ÍNDOLE
EN CONTRA DE PETROPERÚ, FACULTA A ÉSTE A SUSPENDER INMEDIATAMENTE LAS
OBLIGACIONES A SU CARGO Y RESOLVER EL PRESENTE CONTRATO DE PLENO
DERECHO; BASTANDO PARA TAL EFECTO QUE PETROPERÚ REMITA UNA COMUNICACIÓN
INFORMANDO QUE SE HA PRODUCIDO DICHA RESOLUCIÓN; EXIMIÉNDOSE DE
RESPONSABILIDAD ANTE CUALQUIER RECLAMO POR LOS DAÑOS Y PERJUICIOS QUE
DERIVEN O ESTÉN RELACIONADOS CON ESTAS MEDIDAS. LO ANTERIOR, SIN
PERJUICIO QUE PETROPERÚ INFORME A LAS AUTORIDADES COMPETENTES E INICIE
LAS ACCIONES LEGALES PERTINENTES, INCLUYENDO LAS INDEMNIZATORIAS QUE
RESULTEN APLICABLES.
CUANDO EN LA EVALUACIÓN DE LOS RIESGOS DE SOBORNO RELACIONADA CON LA
CELEBRACIÓN Y EJECUCIÓN DEL PRESENTE CONTRATO, SE EVIDENCIE QUE LOS
RIESGOS DE SOBORNO NO PUEDEN SER GESTIONADOS CON LAS MEDIDAS TÉCNICAS,
ORGANIZATIVAS Y/O DE PERSONAL QUE TIENEN ADOPTADAS PETROPERÚ Y EL
CONTRATISTA Y ÉSTAS NO PUEDAN O NO DESEEN IMPLEMENTAR CONTROLES
ANTISOBORNO ADICIONALES O REFORZAR LOS EXISTENTES CONTRA ESTOS ACTOS
ILEGALES O DE CORRUPCIÓN; PETROPERÚ OPTARÁ POR TERMINAR, INTERRUMPIR O
SUSPENDER LA RELACIÓN COMERCIAL EXISTENTE, Y EN EL CASO DE QUE SURJA UNA
NUEVA PROPUESTA COMERCIAL, PETROPERÚ POSPONDRÁ O SE NEGARÁ A CONTINUAR
LAS RELACIONES COMERCIALES.
LEY N° 29742 $LEY DE PREVENCIÓN Y SANCIÓN DEL HOSTIGAMIENTO SEXUAL$
CUMPLIMIENTO A LA LEY N° 29742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SOLUCIÓN DE CONTROVERSIAS: LAS PARTES ACUERDAN QUE TODA CONTROVERSIA,
INCLUIDAS LAS REFERIDAS A LA CELEBRACIÓN, EXISTENCIA, VALIDEZ, EFICACIA,
INTERPRETACIÓN, EJECUCIÓN O RESOLUCIÓN DEL PRESENTE CONTRATO, SE
TRATARÁ.DE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REPRESENTANTES.DE AMBAS PARTES, CON EL OBJETO DE RESOLVER LA
CONTROVERSIA. DICHO PLAZO PUEDE SER AMPLIADO POR ACUERDO A LAS PARTES.
UNA VEZ VENCIDO DICHO PLAZO Y NO HABIENDO UN ACUERDO DE LAS PARTES,
RESPECTO DE LA CONTROVERSIA, CUALQUIERA DE ELLAS PODRÁ INICIAR EL
PROCEDIMIENTO DE CONCILIACIÓN ANTE UN CENTRO DE CONCILIACIÓN ACREDITADO
ANTE EL MINISTERIO DE JUSTICIA Y/O INDICAR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LOS
CASOS TAXATIVOS PREVISTOS PARA EL RECURSO DE ANULACIÓN DE LAUDO
CONTEMPLADO EN LA LEY DE ARBITRAJE$.
</t>
  </si>
  <si>
    <t>Servicio de presentación y participación en el $Encuentro de poetas
ganadores del Premio Copé Poesía$ en la FIL LIMA 2022.</t>
  </si>
  <si>
    <t>Servicio de presentación y participación de las obras ganadoras del
Premio Copé 2021 – Poesía (categorías oro, plata y bronce) en la FIL
LIMA 2022.</t>
  </si>
  <si>
    <t>Servicio de refrigerios para Elencos Nacionales como parte de la
participación de PETROPERÚ en las actividades que se realizarán en el
Museo Nacional del Perú en Lurín.</t>
  </si>
  <si>
    <t xml:space="preserve">PETROPERÚ requiere contratar el servicio de suministro de diarios para
el monitoreo de las noticias vinculadas a la empresa en los principales
medios nacionales de comunicación.
El servicio contempla la entrega de los siguientes diarios:
- El Comercio
- Gestión
- La República
- Perú 21
La entrega de los diarios deberá realizarse de lunes a viernes, a las
7:00 a.m., en las oficinas de la Gerencia Corporativa Comunicaciones y
Relaciones Institucionales de PETROPERÚ, ubicadas en Av. Canaval Moreyra
N°150, San Isidro, Lima.
El servicio se dará por un periodo de 279 días útiles.
MEDIDAS DE PREVENCIÓN Y CONTROL DEL COVID-19
El contratista deberá cumplir a cabalidad y responsablemente con los
siguientes documentos referidos a las medidas de prevención y control
contra el coronavirus COVID-19. Previo a la entrega del bien, el
Contratista debe remitir la evidencia del registro de su $Plan para
Vigilancia, Prevención y Control del COVID-19 en el Trabajo$ conforme a
la Resolución Ministerial N° 1275-2021-MINSA y su modificatoria, en la
plataforma SICOVID, el cual su incumplimiento será causal de resolución
de contrato.
CUMPLIMIENTO DE CIRCULAR
El proveedor deberá cumplir con la circular N° GGRL-6614-2020: Cláusula
de Prevención de Delitos de Corrupción y Soborno (Anexo 1), Cláusula de
Prevención de Lavado de Activos y Financiamiento del Terrorismo (Anexo
2) y Cláusula de Prevención de Delito de Corrupción, Soborno y LAFT
(Anexo 3)
JUSTIFICACION:
La Gerencia Corporativa Comunicaciones y Relaciones Institucionales de
conformidad con las
actividades programadas para el presente año, y como actividad asociada
al monitoreo de prensa, se requiere contar con el servicio de suministro
de diarios impresos de los principales medios nacionales de comunicación
detallados en la orden de servicio.
FORMA DE PAGO:
Pago Adelantado
CUENTA A CARGAR:
6530042418 4070301007
El presente requerimiento cuenta con la respectiva disponibilidad
presupuestal (Circular GLOG-1328-2009).
</t>
  </si>
  <si>
    <t>SERVICIO DE CATERING PARA EVENTO – PERUMIN 35 2022</t>
  </si>
  <si>
    <t>Servicio de presentación y participación de las obras ganadoras del
Premio Copé 2021 en la FIL LIMA 2022.</t>
  </si>
  <si>
    <t>Servicio de coordinación, presentación y conducción del programa
$COPErsaciones de Oro$ (novela y ensayo).</t>
  </si>
  <si>
    <t>Cortina enrollable</t>
  </si>
  <si>
    <t>FABRICACIÓN E INSTALACIÓN DE UNA PUERTA METÁLICA DE INGRESO PEATONAL DEL
TERMINAL PISCO
* Por fallas en la operatividad de la puerta metálica, se solicitó y
recepcionó la cotización de la cía. SERVICIOS GENERALES GIAN FRANCO por
el monto de S/ 4,130.00 (con IGV).
* El sistema de contratación es A Suma Alzada.
* El plazo para el servicio es de 10 días calendario.
* Por tanto, se recomienda contratar a la empresa CIA SERVICIOS
  GENERALES GIAN FRANCO SAC bajo el amparo de la Sección I, articulo 5
w) del Reglamento de Contrataciones de PETROPERÚ S.A., por ser menor a 1
UIT y no estar sujeta al Reglamento.
* El presente requerimiento cuenta con la respectiva disponibilidad
presupuestal.</t>
  </si>
  <si>
    <t>Servicio de moderación y coordinación del ciclo de Diálogos
Internacionales 2022.</t>
  </si>
  <si>
    <t>SERVICIO DE REVISIÓN Y VERIFICACIÓN ELECTRÓNICA EN OFICINA PRINCIPAL DE
PETROPERÚ.</t>
  </si>
  <si>
    <t>TRANSPORTE DE AGUA PARA SISTEMA CONTRA INCENDIO DEL TERMINAL MOLLENDO</t>
  </si>
  <si>
    <t>SERVICIO DE MANTENIMIENTO CORRECTIVO DE DOS (02) EQUIPOS DE AIRE
ACONDICIONADO DE 12,000 BTU PARA PLANTA PUCALLPA.</t>
  </si>
  <si>
    <t>SERVICIO DE SUMINISTRO E INSTALACIÓN DE VENTANA DE VIDRIO EN LOS SSHH Y
KITCHENETTE DE LA UNIDAD SERVICIOS NO INDUSTRIALES REFINACIÓN SELVA SITO
EN REFINERÍA IQUITOS.</t>
  </si>
  <si>
    <t>Servicio de participación como docente en el taller de teatro
$Introducción a la Actuación$.</t>
  </si>
  <si>
    <t>Elaboración de piezas gráficas para difusión de actividades en la Feria
Internacional del Libro de Lima 2022.</t>
  </si>
  <si>
    <t xml:space="preserve">Servicio de moderadora en el $Encuentro de poetas ganadores del
Premio Copé Poesía$ en la FIL LIMA 2022.
</t>
  </si>
  <si>
    <t>Servicio de participación como docente en el $Taller Nadar entre
palabras$ dirigido a niños entre 8 a 12 años.</t>
  </si>
  <si>
    <t>Servicio para sensibilización – Campaña Transparencia</t>
  </si>
  <si>
    <t>SERVICIO DE CATERING CON OCASIÓN DE LA RECEPCIÓN DE EDIFICIOS DE
MANTENIMIENTO, ALMACÉN LOGÍSTICA Y CONTRAINCENDIO.</t>
  </si>
  <si>
    <t>MANT.PREV-CORREC_UPP408</t>
  </si>
  <si>
    <t>SERVICIO DE DISEÑO Y DIAGRAMACIÓN DE BOLETIN INTERNO</t>
  </si>
  <si>
    <t>NSR - SERVICIO DE ASESORÍA TÉCNICA Y ADMINISTRATIVA A LA PRESIDENCIA DEL
DIRECTORIO - SOLPED NRO 1000116012</t>
  </si>
  <si>
    <t>REPARACIÓN DE SISTEMAS ELECTRICOS DE REFINERIA IQUITOS, PLANTA DE VENTAS
IQUITOS Y PLANTA VENTAS AEROPUERTO</t>
  </si>
  <si>
    <t>INSTALACIÓN DE LUMINARIAS EN ZONA DE TANQUES DE RESIDUAL DE REFINERIA
IQUITOS.</t>
  </si>
  <si>
    <t>INSTALACIÓN DE SONIDO Y ESCENARIO PARA LAS FERIAS DE EMPRENDIMIENTO 2022</t>
  </si>
  <si>
    <t>COMPLEMENTARIO DEL SERVICIO DE LIMPIEZA INTERIOR DE TANQUES Y OTROS
EQUIPOS ESTATICOS DE REFINERIA
CONCHAN</t>
  </si>
  <si>
    <t>REFRIGERIOS EN EL MARCO DE LAS ACTIVIDADES POR EL 53° ANIVERSARIO DE
PETROPERÚ</t>
  </si>
  <si>
    <t>LUIS VALLE ROSA VANESA</t>
  </si>
  <si>
    <t>SUCESION INDIVISA GUTIERREZ</t>
  </si>
  <si>
    <t>CHAYÑA VDA DE QUISPE FLORA</t>
  </si>
  <si>
    <t>SANCHEZ ACEVEDO LUIS ALBERTO</t>
  </si>
  <si>
    <t>TRINIDAD ZAMBRANO JAIME MELECIO</t>
  </si>
  <si>
    <t>RIOS VARGAS MIGUEL OSCAR</t>
  </si>
  <si>
    <t>GONZALES HUNT CESAR JOSE</t>
  </si>
  <si>
    <t>HOPKINS TORRES EDGARDO</t>
  </si>
  <si>
    <t>PLASENCIA UCEDA RUT NOEMI</t>
  </si>
  <si>
    <t>INUMA RENGIFO ROBERTO</t>
  </si>
  <si>
    <t>GONZALEZ AMENERO SARA MILUSKA</t>
  </si>
  <si>
    <t>CELIS PIZANGO LENA VALENTINA</t>
  </si>
  <si>
    <t>VILMA PAULINA QUISPE DE MORALES</t>
  </si>
  <si>
    <t>ANTONIO ROLANDO ALFARO CRUZ</t>
  </si>
  <si>
    <t>VALDIVIEZO JUAREZ FERNANDO</t>
  </si>
  <si>
    <t>TANCHIVA PINEIRO JORGE RAUL</t>
  </si>
  <si>
    <t>Lazo Velásquez De Boria</t>
  </si>
  <si>
    <t>OLIVA GUAYLUPO JOHNNY</t>
  </si>
  <si>
    <t>OLLE NAVA DE VERASTEGUI CARMEN ROSA</t>
  </si>
  <si>
    <t>LIMACHE RUIZ OSCAR FERNANDO</t>
  </si>
  <si>
    <t>MARTOS CARRERA MARCO GERARDO</t>
  </si>
  <si>
    <t>MADELEINE BENITA ROLDAN BALUIS</t>
  </si>
  <si>
    <t>CHAVEZ CORDERO ANTONIA JUANA</t>
  </si>
  <si>
    <t>CHAPIAMA TRUJILLO JUAN CARLOS</t>
  </si>
  <si>
    <t>PRADO ALVARADO AGUSTIN</t>
  </si>
  <si>
    <t>INOÑAN VALDERA MARIA DEL ROCIO</t>
  </si>
  <si>
    <t>Alonso José Ruiz Rosas</t>
  </si>
  <si>
    <t>MEDINA BUSTINZA DE CAMACHO LUCY BEA</t>
  </si>
  <si>
    <t>BORJA PINO CARLOS ANTONIO</t>
  </si>
  <si>
    <t>PEZO SEVERIANO JOHN MILLER</t>
  </si>
  <si>
    <t>ARCE BAGLIETTO GIOVANNI FRANCISCO</t>
  </si>
  <si>
    <t>LA HOZ VELARDE ENRIQUE MANUEL</t>
  </si>
  <si>
    <t>Rebeca Urbina Balbuena</t>
  </si>
  <si>
    <t>BODERO MENDOZA ANA PAULA</t>
  </si>
  <si>
    <t>CORONEL AYALA GUIDO JOSE</t>
  </si>
  <si>
    <t>GUTIERREZ DE WIESE GERARDA ADELAIDA</t>
  </si>
  <si>
    <t>MANCO ZACONETTI JORGE EUSEBIO</t>
  </si>
  <si>
    <t>FERNANDEZ SOTO HITLER-</t>
  </si>
  <si>
    <t>GDDI-JCOP</t>
  </si>
  <si>
    <t>GDRF-JHID</t>
  </si>
  <si>
    <t>JVRE-SUR</t>
  </si>
  <si>
    <t>JPTO-PTY</t>
  </si>
  <si>
    <t>GCRI-CMT</t>
  </si>
  <si>
    <t>GCRI</t>
  </si>
  <si>
    <t>GDMK-JGMC</t>
  </si>
  <si>
    <t>GDDI-JPTS</t>
  </si>
  <si>
    <t>JPTO-JPU</t>
  </si>
  <si>
    <t>GDCM</t>
  </si>
  <si>
    <t>GDLG-TCT</t>
  </si>
  <si>
    <t>GDTE-JPRI</t>
  </si>
  <si>
    <t>GDOC-JGST</t>
  </si>
  <si>
    <t>JOPC-MTC</t>
  </si>
  <si>
    <t>Servicio de preparación de refrigerios para charlas con estudiantes de
nivel secundario en IE Las Malvinas</t>
  </si>
  <si>
    <t>ADQUISICIÓN DE FORMATOS DE PERMISOS DE TRABAJO PARA REFINACIÓN TALARA
REGULARIZACION PROA1-201 v.6. y numeral VIII. Literal k</t>
  </si>
  <si>
    <t>$SERVICIO DE TRANSPORTE AEREO EN LA RUTA IQUITOS - ESTACIÓN ANDOAS -
IQUITOS PARA RELEVO DE PERSONAL OPERATIVO ANDOAS$</t>
  </si>
  <si>
    <t>REPUESTOS PARA EQUIPOS AUTOMÁTICOS DE USO RUTINARIO DEL LABORATORIO DE
REFINERÍA IQUITOS</t>
  </si>
  <si>
    <t>SERVICIO NOTARIAL DR. BECERRA SOSAYA</t>
  </si>
  <si>
    <t>MANTENIMIENTO DE TRAJES CONTRA INCENDIO</t>
  </si>
  <si>
    <t>SERVICIO DE INSTALACIÓN DE 02 TANQUES PARA PURGA EN ZONA DE MANIFOLD -
TERMINAL PISCO.</t>
  </si>
  <si>
    <t>ACTAS DE CONSTATACION NOTARIAL DEL PROCESO POR COMPETENCIA N°
COM-001-2022-OTL/PETROPERU - SEGUNDA CONVOCATORIA:
* APERTURA DE SOBRES TECNICOS.
* LECTURA DE RESULTADOS DE EVALUACION TECNICA Y APERTURA SOBRES
ECONOMICOS.
* OTORGAMIENTO DE BUENA PRO.</t>
  </si>
  <si>
    <t>SERVICIO NOTARIALES POR EL PROCESO SELECTIVO N°SEL-0056-2021-OPC/PETROPERU $SERVICIO DE MANTENIMIENTO MENOR DE TANQUES,
TUBERÍAS Y OTROS EQUIPOS ESTATICOS DE REFINERÍA CONCHÁN$</t>
  </si>
  <si>
    <t>Servicio de docente del segundo taller de narrativa $Creación de cuentos: Técnicas y sentimientos$ y de revisión y recopilación de una
publicación resultado del primer y segundo taller.</t>
  </si>
  <si>
    <t>SUMINISTRO DE ABASTECIMIENTO DE COMBUSTIBLE DIESEL B5 S-50 UV # GASOHOL DE 84 Oct. PARA GRUPO ELECTROGENO y DOS MOTOBOMBAS.
Plazo de ejecución: Plazo estimado de un año o hasta agotar el monto
contractual.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</si>
</sst>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_([$€-2]\ * #,##0.00_);_([$€-2]\ * \(#,##0.00\);_([$€-2]\ * &quot;-&quot;??_)"/>
  </numFmts>
  <fonts count="23" x14ac:knownFonts="1">
    <font>
      <sz val="10"/>
      <name val="Arial"/>
      <family val="2"/>
    </font>
    <font>
      <sz val="11"/>
      <color theme="1"/>
      <name val="Calibri"/>
      <family val="2"/>
      <scheme val="minor"/>
    </font>
    <font>
      <sz val="11"/>
      <color theme="1"/>
      <name val="Calibri"/>
      <family val="2"/>
      <scheme val="minor"/>
    </font>
    <font>
      <sz val="1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Calibri"/>
      <family val="2"/>
      <scheme val="minor"/>
    </font>
    <font>
      <b/>
      <sz val="11"/>
      <name val="Calibri"/>
      <family val="2"/>
      <scheme val="minor"/>
    </font>
    <font>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A291C"/>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rgb="FFDA291C"/>
      </bottom>
      <diagonal/>
    </border>
  </borders>
  <cellStyleXfs count="48">
    <xf numFmtId="0" fontId="0" fillId="0" borderId="0"/>
    <xf numFmtId="165" fontId="3" fillId="0" borderId="0" applyFont="0" applyFill="0" applyBorder="0" applyAlignment="0" applyProtection="0"/>
    <xf numFmtId="164" fontId="3" fillId="0" borderId="0" applyFont="0" applyFill="0" applyBorder="0" applyAlignment="0" applyProtection="0"/>
    <xf numFmtId="0" fontId="3"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9"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9"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9"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9"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9"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8" borderId="8" applyNumberFormat="0" applyFont="0" applyAlignment="0" applyProtection="0"/>
    <xf numFmtId="0" fontId="1" fillId="0" borderId="0"/>
    <xf numFmtId="43" fontId="3" fillId="0" borderId="0" applyFont="0" applyFill="0" applyBorder="0" applyAlignment="0" applyProtection="0"/>
  </cellStyleXfs>
  <cellXfs count="28">
    <xf numFmtId="0" fontId="0" fillId="0" borderId="0" xfId="0"/>
    <xf numFmtId="49" fontId="20" fillId="0" borderId="0" xfId="0" applyNumberFormat="1" applyFont="1" applyFill="1" applyBorder="1" applyAlignment="1">
      <alignment horizontal="center" vertical="center" wrapText="1"/>
    </xf>
    <xf numFmtId="0" fontId="22" fillId="0" borderId="0" xfId="0" applyFont="1" applyBorder="1" applyAlignment="1">
      <alignment vertical="center" wrapText="1"/>
    </xf>
    <xf numFmtId="49" fontId="21" fillId="0" borderId="0" xfId="0" applyNumberFormat="1" applyFont="1" applyBorder="1" applyAlignment="1">
      <alignment horizontal="center" vertical="center" wrapText="1"/>
    </xf>
    <xf numFmtId="4" fontId="21" fillId="0" borderId="0" xfId="0" applyNumberFormat="1" applyFont="1" applyBorder="1" applyAlignment="1">
      <alignment horizontal="right" vertical="center" wrapText="1"/>
    </xf>
    <xf numFmtId="0" fontId="15" fillId="33" borderId="0" xfId="0" applyFont="1" applyFill="1" applyBorder="1" applyAlignment="1">
      <alignment horizontal="center" vertical="center" wrapText="1"/>
    </xf>
    <xf numFmtId="4" fontId="15" fillId="33" borderId="0" xfId="0" applyNumberFormat="1" applyFont="1" applyFill="1" applyBorder="1" applyAlignment="1">
      <alignment horizontal="center" vertical="center" wrapText="1"/>
    </xf>
    <xf numFmtId="14" fontId="15" fillId="33" borderId="0" xfId="0" applyNumberFormat="1" applyFont="1" applyFill="1" applyBorder="1" applyAlignment="1">
      <alignment horizontal="center" vertical="center" wrapText="1"/>
    </xf>
    <xf numFmtId="0" fontId="22" fillId="0" borderId="0" xfId="0" applyFont="1" applyBorder="1" applyAlignment="1">
      <alignment horizontal="center" vertical="center" wrapText="1"/>
    </xf>
    <xf numFmtId="14" fontId="15" fillId="33" borderId="0" xfId="0" applyNumberFormat="1"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Border="1" applyAlignment="1">
      <alignment vertical="center" wrapText="1"/>
    </xf>
    <xf numFmtId="43" fontId="22" fillId="0" borderId="10" xfId="47" applyFont="1" applyBorder="1" applyAlignment="1">
      <alignment horizontal="right" vertical="center" wrapText="1"/>
    </xf>
    <xf numFmtId="4" fontId="22" fillId="0" borderId="10" xfId="0" applyNumberFormat="1" applyFont="1" applyBorder="1" applyAlignment="1">
      <alignment horizontal="right" vertical="center" wrapText="1"/>
    </xf>
    <xf numFmtId="14" fontId="22" fillId="0" borderId="10" xfId="0" applyNumberFormat="1" applyFont="1" applyBorder="1" applyAlignment="1">
      <alignment horizontal="center" vertical="center" wrapText="1"/>
    </xf>
    <xf numFmtId="0" fontId="22" fillId="0" borderId="11" xfId="0" applyFont="1" applyBorder="1" applyAlignment="1">
      <alignment horizontal="center" vertical="center" wrapText="1"/>
    </xf>
    <xf numFmtId="0" fontId="22" fillId="0" borderId="11" xfId="0" applyFont="1" applyBorder="1" applyAlignment="1">
      <alignment vertical="center" wrapText="1"/>
    </xf>
    <xf numFmtId="43" fontId="22" fillId="0" borderId="11" xfId="47" applyFont="1" applyBorder="1" applyAlignment="1">
      <alignment horizontal="right" vertical="center" wrapText="1"/>
    </xf>
    <xf numFmtId="4" fontId="22" fillId="0" borderId="11" xfId="0" applyNumberFormat="1" applyFont="1" applyBorder="1" applyAlignment="1">
      <alignment horizontal="right" vertical="center" wrapText="1"/>
    </xf>
    <xf numFmtId="14" fontId="22" fillId="0" borderId="11" xfId="0" applyNumberFormat="1" applyFont="1" applyBorder="1" applyAlignment="1">
      <alignment horizontal="center" vertical="center" wrapText="1"/>
    </xf>
    <xf numFmtId="0" fontId="22" fillId="0" borderId="12" xfId="0" applyFont="1" applyBorder="1" applyAlignment="1">
      <alignment horizontal="center" vertical="center" wrapText="1"/>
    </xf>
    <xf numFmtId="0" fontId="22" fillId="0" borderId="12" xfId="0" applyFont="1" applyBorder="1" applyAlignment="1">
      <alignment vertical="center" wrapText="1"/>
    </xf>
    <xf numFmtId="43" fontId="22" fillId="0" borderId="12" xfId="47" applyFont="1" applyBorder="1" applyAlignment="1">
      <alignment horizontal="right" vertical="center" wrapText="1"/>
    </xf>
    <xf numFmtId="4" fontId="22" fillId="0" borderId="12" xfId="0" applyNumberFormat="1" applyFont="1" applyBorder="1" applyAlignment="1">
      <alignment horizontal="right" vertical="center" wrapText="1"/>
    </xf>
    <xf numFmtId="14" fontId="22" fillId="0" borderId="12" xfId="0" applyNumberFormat="1" applyFont="1" applyBorder="1" applyAlignment="1">
      <alignment horizontal="center" vertical="center" wrapText="1"/>
    </xf>
    <xf numFmtId="4" fontId="22" fillId="0" borderId="0" xfId="0" applyNumberFormat="1" applyFont="1" applyBorder="1" applyAlignment="1">
      <alignment horizontal="right" vertical="center" wrapText="1"/>
    </xf>
    <xf numFmtId="0" fontId="22" fillId="0" borderId="0" xfId="0" applyFont="1" applyBorder="1" applyAlignment="1">
      <alignment horizontal="left" vertical="center" wrapText="1"/>
    </xf>
    <xf numFmtId="0" fontId="22" fillId="0" borderId="0" xfId="0" applyFont="1" applyBorder="1" applyAlignment="1">
      <alignment horizontal="left" vertical="center"/>
    </xf>
  </cellXfs>
  <cellStyles count="48">
    <cellStyle name="20% - Énfasis1" xfId="21" builtinId="30" customBuiltin="1"/>
    <cellStyle name="20% - Énfasis2" xfId="25" builtinId="34" customBuiltin="1"/>
    <cellStyle name="20% - Énfasis3" xfId="29" builtinId="38" customBuiltin="1"/>
    <cellStyle name="20% - Énfasis4" xfId="33" builtinId="42" customBuiltin="1"/>
    <cellStyle name="20% - Énfasis5" xfId="37" builtinId="46" customBuiltin="1"/>
    <cellStyle name="20% - Énfasis6" xfId="41" builtinId="50" customBuiltin="1"/>
    <cellStyle name="40% - Énfasis1" xfId="22" builtinId="31" customBuiltin="1"/>
    <cellStyle name="40% - Énfasis2" xfId="26" builtinId="35" customBuiltin="1"/>
    <cellStyle name="40% - Énfasis3" xfId="30" builtinId="39" customBuiltin="1"/>
    <cellStyle name="40% - Énfasis4" xfId="34" builtinId="43" customBuiltin="1"/>
    <cellStyle name="40% - Énfasis5" xfId="38" builtinId="47" customBuiltin="1"/>
    <cellStyle name="40% - Énfasis6" xfId="42" builtinId="51" customBuiltin="1"/>
    <cellStyle name="60% - Énfasis1" xfId="23" builtinId="32" customBuiltin="1"/>
    <cellStyle name="60% - Énfasis2" xfId="27" builtinId="36" customBuiltin="1"/>
    <cellStyle name="60% - Énfasis3" xfId="31" builtinId="40" customBuiltin="1"/>
    <cellStyle name="60% - Énfasis4" xfId="35" builtinId="44" customBuiltin="1"/>
    <cellStyle name="60% - Énfasis5" xfId="39" builtinId="48" customBuiltin="1"/>
    <cellStyle name="60% - Énfasis6" xfId="43" builtinId="52" customBuiltin="1"/>
    <cellStyle name="Bueno" xfId="9" builtinId="26" customBuiltin="1"/>
    <cellStyle name="Cálculo" xfId="14" builtinId="22" customBuiltin="1"/>
    <cellStyle name="Celda de comprobación" xfId="16" builtinId="23" customBuiltin="1"/>
    <cellStyle name="Celda vinculada" xfId="15" builtinId="24" customBuiltin="1"/>
    <cellStyle name="Encabezado 1" xfId="5" builtinId="16" customBuiltin="1"/>
    <cellStyle name="Encabezado 4" xfId="8" builtinId="19" customBuiltin="1"/>
    <cellStyle name="Énfasis1" xfId="20" builtinId="29" customBuiltin="1"/>
    <cellStyle name="Énfasis2" xfId="24" builtinId="33" customBuiltin="1"/>
    <cellStyle name="Énfasis3" xfId="28" builtinId="37" customBuiltin="1"/>
    <cellStyle name="Énfasis4" xfId="32" builtinId="41" customBuiltin="1"/>
    <cellStyle name="Énfasis5" xfId="36" builtinId="45" customBuiltin="1"/>
    <cellStyle name="Énfasis6" xfId="40" builtinId="49" customBuiltin="1"/>
    <cellStyle name="Entrada" xfId="12" builtinId="20" customBuiltin="1"/>
    <cellStyle name="Euro" xfId="1" xr:uid="{00000000-0005-0000-0000-00001F000000}"/>
    <cellStyle name="Incorrecto" xfId="10" builtinId="27" customBuiltin="1"/>
    <cellStyle name="Millares" xfId="47" builtinId="3"/>
    <cellStyle name="Millares 2" xfId="2" xr:uid="{00000000-0005-0000-0000-000021000000}"/>
    <cellStyle name="Neutral" xfId="11" builtinId="28" customBuiltin="1"/>
    <cellStyle name="Normal" xfId="0" builtinId="0"/>
    <cellStyle name="Normal 2" xfId="3" xr:uid="{00000000-0005-0000-0000-000024000000}"/>
    <cellStyle name="Normal 3" xfId="44" xr:uid="{00000000-0005-0000-0000-000025000000}"/>
    <cellStyle name="Normal 4" xfId="46" xr:uid="{00000000-0005-0000-0000-000026000000}"/>
    <cellStyle name="Notas 2" xfId="45" xr:uid="{00000000-0005-0000-0000-000027000000}"/>
    <cellStyle name="Salida" xfId="13" builtinId="21" customBuiltin="1"/>
    <cellStyle name="Texto de advertencia" xfId="17" builtinId="11" customBuiltin="1"/>
    <cellStyle name="Texto explicativo" xfId="18" builtinId="53" customBuiltin="1"/>
    <cellStyle name="Título" xfId="4" builtinId="15" customBuiltin="1"/>
    <cellStyle name="Título 2" xfId="6" builtinId="17" customBuiltin="1"/>
    <cellStyle name="Título 3" xfId="7" builtinId="18" customBuiltin="1"/>
    <cellStyle name="Total" xfId="19" builtinId="25" customBuiltin="1"/>
  </cellStyles>
  <dxfs count="1">
    <dxf>
      <font>
        <color rgb="FF9C0006"/>
      </font>
      <fill>
        <patternFill>
          <bgColor rgb="FFFFC7CE"/>
        </patternFill>
      </fill>
    </dxf>
  </dxfs>
  <tableStyles count="0" defaultTableStyle="TableStyleMedium2" defaultPivotStyle="PivotStyleLight16"/>
  <colors>
    <mruColors>
      <color rgb="FFDA29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troperuofp-my.sharepoint.com/jvastag/JVM/2013/OTI/OTINEW-%20ACTUALIZADA_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ULTA"/>
      <sheetName val="REGISTRO"/>
      <sheetName val="CONTRATISTAS"/>
      <sheetName val="DATOS_PERSONALES"/>
      <sheetName val="Todos"/>
      <sheetName val="CONTRATOS"/>
      <sheetName val="GERENCIAS "/>
      <sheetName val="PROFESION"/>
      <sheetName val="DEPENDENCIA"/>
      <sheetName val="HIST_GLOG"/>
      <sheetName val="A.L.A."/>
      <sheetName val="Informe de compatibilidad"/>
      <sheetName val="2012 A "/>
      <sheetName val="Informe de compatibilidad (1)"/>
    </sheetNames>
    <sheetDataSet>
      <sheetData sheetId="0"/>
      <sheetData sheetId="1"/>
      <sheetData sheetId="2"/>
      <sheetData sheetId="3"/>
      <sheetData sheetId="4"/>
      <sheetData sheetId="5"/>
      <sheetData sheetId="6"/>
      <sheetData sheetId="7">
        <row r="2">
          <cell r="A2" t="str">
            <v>FACULTAD DE MEDICINA</v>
          </cell>
        </row>
        <row r="3">
          <cell r="A3" t="str">
            <v>CIENCIA DE LOS ALIMENTOS</v>
          </cell>
        </row>
        <row r="4">
          <cell r="A4" t="str">
            <v>CIENCIAS BIOLÓGICAS</v>
          </cell>
        </row>
        <row r="5">
          <cell r="A5" t="str">
            <v>ENFERMERÍA</v>
          </cell>
        </row>
        <row r="6">
          <cell r="A6" t="str">
            <v>FARMACIA Y BIOQUÍMICA</v>
          </cell>
        </row>
        <row r="7">
          <cell r="A7" t="str">
            <v>GENÉTICA Y BIOTECNOLOGÍA</v>
          </cell>
        </row>
        <row r="8">
          <cell r="A8" t="str">
            <v>MEDICINA HUMANA</v>
          </cell>
        </row>
        <row r="9">
          <cell r="A9" t="str">
            <v>MEDICINA VETERINARIA</v>
          </cell>
        </row>
        <row r="10">
          <cell r="A10" t="str">
            <v>MICROBIOLOGÍA Y PARASITOLOGÍA</v>
          </cell>
        </row>
        <row r="11">
          <cell r="A11" t="str">
            <v>NUTRICIÓN</v>
          </cell>
        </row>
        <row r="12">
          <cell r="A12" t="str">
            <v>OBSTETRICIA</v>
          </cell>
        </row>
        <row r="13">
          <cell r="A13" t="str">
            <v>ODONTOLOGÍA</v>
          </cell>
        </row>
        <row r="14">
          <cell r="A14" t="str">
            <v>PSICOLOGÍA</v>
          </cell>
        </row>
        <row r="15">
          <cell r="A15" t="str">
            <v>TECNOLOGÍA MÉDICA: LABORATORIO CLÍNICO Y ANATOMÍA PATOLÓGICA</v>
          </cell>
        </row>
        <row r="16">
          <cell r="A16" t="str">
            <v>TECNOLOGÍA MÉDICA: RADIOLOGÍA</v>
          </cell>
        </row>
        <row r="17">
          <cell r="A17" t="str">
            <v>TECNOLOGÍA MÉDICA: TERAPIA FÍSICA Y REHABILITACIÓN</v>
          </cell>
        </row>
        <row r="18">
          <cell r="A18" t="str">
            <v>TECNOLOGÍA MÉDICA: TERAPIA OCUPACIONAL</v>
          </cell>
        </row>
        <row r="19">
          <cell r="A19" t="str">
            <v xml:space="preserve">TOXICOLOGÍA </v>
          </cell>
        </row>
        <row r="20">
          <cell r="A20" t="str">
            <v>FACULTAD DE LETRAS Y CIENCIA POLÍTICA</v>
          </cell>
        </row>
        <row r="21">
          <cell r="A21" t="str">
            <v>ANTROPOLOGÍA</v>
          </cell>
        </row>
        <row r="22">
          <cell r="A22" t="str">
            <v>ARQUEOLOGÍA</v>
          </cell>
        </row>
        <row r="23">
          <cell r="A23" t="str">
            <v>ARTE</v>
          </cell>
        </row>
        <row r="24">
          <cell r="A24" t="str">
            <v>BIBLIOTECOLOGÍA Y CIENCIAS DE LA INFORMACIÓN</v>
          </cell>
        </row>
        <row r="25">
          <cell r="A25" t="str">
            <v>CIENCIA POLÍTICA</v>
          </cell>
        </row>
        <row r="26">
          <cell r="A26" t="str">
            <v>CIENCIAS DE LA COMUNICACION</v>
          </cell>
        </row>
        <row r="27">
          <cell r="A27" t="str">
            <v>COMUNICACIÓN SOCIAL</v>
          </cell>
        </row>
        <row r="28">
          <cell r="A28" t="str">
            <v>DERECHO Y CIENCIAS POLÍTICAS</v>
          </cell>
        </row>
        <row r="29">
          <cell r="A29" t="str">
            <v>EDUCACIÓN</v>
          </cell>
        </row>
        <row r="30">
          <cell r="A30" t="str">
            <v>EDUCACIÓN FÍSICA</v>
          </cell>
        </row>
        <row r="31">
          <cell r="A31" t="str">
            <v>EDUCACIÓN INICIAL</v>
          </cell>
        </row>
        <row r="32">
          <cell r="A32" t="str">
            <v>EDUCACIÓN PRIMARIA</v>
          </cell>
        </row>
        <row r="33">
          <cell r="A33" t="str">
            <v>EDUCACIÓN SECUNDARIA BIOLOGÍA Y QUÍMICA</v>
          </cell>
        </row>
        <row r="34">
          <cell r="A34" t="str">
            <v>EDUCACIÓN SECUNDARIA FILOSOFÍA, TUTORÍA Y CIENCIAS SOCIALES</v>
          </cell>
        </row>
        <row r="35">
          <cell r="A35" t="str">
            <v>EDUCACIÓN SECUNDARIA HISTORIA Y GEOGRAFÍA</v>
          </cell>
        </row>
        <row r="36">
          <cell r="A36" t="str">
            <v>EDUCACIÓN SECUNDARIA INGLÉS Y CASTELLANO</v>
          </cell>
        </row>
        <row r="37">
          <cell r="A37" t="str">
            <v>EDUCACIÓN SECUNDARIA LENGUAJE Y LITERATURA</v>
          </cell>
        </row>
        <row r="38">
          <cell r="A38" t="str">
            <v>EDUCACIÓN SECUNDARIA MATEMÁTICA Y FÍSICA</v>
          </cell>
        </row>
        <row r="39">
          <cell r="A39" t="str">
            <v>FILOSOFÍA</v>
          </cell>
        </row>
        <row r="40">
          <cell r="A40" t="str">
            <v>GEOGRAFÍA</v>
          </cell>
        </row>
        <row r="41">
          <cell r="A41" t="str">
            <v>HISTORIA</v>
          </cell>
        </row>
        <row r="42">
          <cell r="A42" t="str">
            <v>LINGÜÍSTICA</v>
          </cell>
        </row>
        <row r="43">
          <cell r="A43" t="str">
            <v>LITERATURA</v>
          </cell>
        </row>
        <row r="44">
          <cell r="A44" t="str">
            <v>PERIODISMO</v>
          </cell>
        </row>
        <row r="45">
          <cell r="A45" t="str">
            <v>RELACIONES INTERNACIONALES</v>
          </cell>
        </row>
        <row r="46">
          <cell r="A46" t="str">
            <v>SOCIOLOGÍA</v>
          </cell>
        </row>
        <row r="47">
          <cell r="A47" t="str">
            <v>TRABAJO SOCIAL</v>
          </cell>
        </row>
        <row r="48">
          <cell r="A48" t="str">
            <v>FACULTAD CIENCIAS, CONTABILIDAD Y ECONOMIA</v>
          </cell>
        </row>
        <row r="49">
          <cell r="A49" t="str">
            <v>ADMINISTRACIÓN</v>
          </cell>
        </row>
        <row r="50">
          <cell r="A50" t="str">
            <v>ADMINISTRACIÓN HOTELERA Y DE TURISMO</v>
          </cell>
        </row>
        <row r="51">
          <cell r="A51" t="str">
            <v>ADMINISTRACIÓN DE NEGOCIOS INTERNACIONALES</v>
          </cell>
        </row>
        <row r="52">
          <cell r="A52" t="str">
            <v>ADMINISTRACIÓN Y MARKETING</v>
          </cell>
        </row>
        <row r="53">
          <cell r="A53" t="str">
            <v>ADMINISTRACIÓN Y FINANZAS</v>
          </cell>
        </row>
        <row r="54">
          <cell r="A54" t="str">
            <v>CONTABILIDAD</v>
          </cell>
        </row>
        <row r="55">
          <cell r="A55" t="str">
            <v>ECONOMÍA</v>
          </cell>
        </row>
        <row r="56">
          <cell r="A56" t="str">
            <v>ARQUITECTURA</v>
          </cell>
        </row>
        <row r="57">
          <cell r="A57" t="str">
            <v>COMPUTACIÓN CIENTÍFICA</v>
          </cell>
        </row>
        <row r="58">
          <cell r="A58" t="str">
            <v>ESTADÍSTICA</v>
          </cell>
        </row>
        <row r="59">
          <cell r="A59" t="str">
            <v>FÍSICA</v>
          </cell>
        </row>
        <row r="60">
          <cell r="A60" t="str">
            <v>INVESTIGACIÓN OPERATIVA</v>
          </cell>
        </row>
        <row r="61">
          <cell r="A61" t="str">
            <v>MATEMÁTICA</v>
          </cell>
        </row>
        <row r="62">
          <cell r="A62" t="str">
            <v>QUÍMICA</v>
          </cell>
        </row>
        <row r="63">
          <cell r="A63" t="str">
            <v>FACULTAD INGENIERÍA</v>
          </cell>
        </row>
        <row r="64">
          <cell r="A64" t="str">
            <v>INGENIERÍA AERONÁUTICA</v>
          </cell>
        </row>
        <row r="65">
          <cell r="A65" t="str">
            <v xml:space="preserve">INGENIERIA AGRICOLA </v>
          </cell>
        </row>
        <row r="66">
          <cell r="A66" t="str">
            <v>INGENIERÍA AGROINDUSTRIAL</v>
          </cell>
        </row>
        <row r="67">
          <cell r="A67" t="str">
            <v>INGENIERIA ALIMENTARIA</v>
          </cell>
        </row>
        <row r="68">
          <cell r="A68" t="str">
            <v>INGENIERÍA AUTOMOTRIZ</v>
          </cell>
        </row>
        <row r="69">
          <cell r="A69" t="str">
            <v>INGENIERÍA BIOMEDICA</v>
          </cell>
        </row>
        <row r="70">
          <cell r="A70" t="str">
            <v>INGENIERÍA CIVIL</v>
          </cell>
        </row>
        <row r="71">
          <cell r="A71" t="str">
            <v>INGENIERÍA DE DISEÑO GRAFICO</v>
          </cell>
        </row>
        <row r="72">
          <cell r="A72" t="str">
            <v>INGENIERÍA DE HIGIENE Y SEGURIDAD INDUSTRIAL</v>
          </cell>
        </row>
        <row r="73">
          <cell r="A73" t="str">
            <v>INGENIERÍA DE MINAS</v>
          </cell>
        </row>
        <row r="74">
          <cell r="A74" t="str">
            <v>INGENIERÍA DE REDES Y COMUNICACIONES</v>
          </cell>
        </row>
        <row r="75">
          <cell r="A75" t="str">
            <v>INGENIERÍA DE SEGURIDAD Y AUDITORIA</v>
          </cell>
        </row>
        <row r="76">
          <cell r="A76" t="str">
            <v>INGENIERÍA DE SISTEMAS</v>
          </cell>
        </row>
        <row r="77">
          <cell r="A77" t="str">
            <v>INGENIERÍA DE SOFTWARE</v>
          </cell>
        </row>
        <row r="78">
          <cell r="A78" t="str">
            <v>INGENIERÍA DE TELECOMUNICACIONES Y TELEMÁTICA</v>
          </cell>
        </row>
        <row r="79">
          <cell r="A79" t="str">
            <v>INGENIERÍA DEL PETRÓLEO</v>
          </cell>
        </row>
        <row r="80">
          <cell r="A80" t="str">
            <v>INGENIERÍA DISEÑO COMPUTACIONAL</v>
          </cell>
        </row>
        <row r="81">
          <cell r="A81" t="str">
            <v>INGENIERÍA ECONÓMICA</v>
          </cell>
        </row>
        <row r="82">
          <cell r="A82" t="str">
            <v>INGENIERÍA ELÉCTRICA</v>
          </cell>
        </row>
        <row r="83">
          <cell r="A83" t="str">
            <v>INGENIERÍA ELECTROMECANICA</v>
          </cell>
        </row>
        <row r="84">
          <cell r="A84" t="str">
            <v>INGENIERÍA ELECTRÓNICA</v>
          </cell>
        </row>
        <row r="85">
          <cell r="A85" t="str">
            <v>INGENIERÍA ESTADÍSTICA</v>
          </cell>
        </row>
        <row r="86">
          <cell r="A86" t="str">
            <v>INGENIERÍA FÍSICA</v>
          </cell>
        </row>
        <row r="87">
          <cell r="A87" t="str">
            <v xml:space="preserve">INGENIERIA FORESTAL </v>
          </cell>
        </row>
        <row r="88">
          <cell r="A88" t="str">
            <v>INGENIERÍA GEOGRÁFICA</v>
          </cell>
        </row>
        <row r="89">
          <cell r="A89" t="str">
            <v>INGENIERÍA GEOLÓGICA</v>
          </cell>
        </row>
        <row r="90">
          <cell r="A90" t="str">
            <v>INGENIERÍA INDUSTRIAL</v>
          </cell>
        </row>
        <row r="91">
          <cell r="A91" t="str">
            <v>INGENIERÍA MARÍTIMA</v>
          </cell>
        </row>
        <row r="92">
          <cell r="A92" t="str">
            <v>INGENIERÍA MECÁNICA</v>
          </cell>
        </row>
        <row r="93">
          <cell r="A93" t="str">
            <v>INGENIERÍA MECATRÓNICA</v>
          </cell>
        </row>
        <row r="94">
          <cell r="A94" t="str">
            <v>INGENIERÍA METALÚRGICA</v>
          </cell>
        </row>
        <row r="95">
          <cell r="A95" t="str">
            <v>INGENIERÍA NAVAL</v>
          </cell>
        </row>
        <row r="96">
          <cell r="A96" t="str">
            <v>INGENIERÍA PETROQUÍMICA</v>
          </cell>
        </row>
        <row r="97">
          <cell r="A97" t="str">
            <v>INGENIERÍA PESQUERA</v>
          </cell>
        </row>
        <row r="98">
          <cell r="A98" t="str">
            <v>INGENIERÍA QUÍMICA</v>
          </cell>
        </row>
        <row r="99">
          <cell r="A99" t="str">
            <v>INGENIERÍA SANITARIA Y AMBIENTAL</v>
          </cell>
        </row>
        <row r="100">
          <cell r="A100" t="str">
            <v>INGENIERÍA TEXTIL</v>
          </cell>
        </row>
        <row r="101">
          <cell r="A101" t="str">
            <v>CARRERAS TECNICAS</v>
          </cell>
        </row>
        <row r="102">
          <cell r="A102" t="str">
            <v>ADUANAS</v>
          </cell>
        </row>
        <row r="103">
          <cell r="A103" t="str">
            <v>AGRONOMÍA</v>
          </cell>
        </row>
        <row r="104">
          <cell r="A104" t="str">
            <v>ANALISTA DE SISTEMAS</v>
          </cell>
        </row>
        <row r="105">
          <cell r="A105" t="str">
            <v>ARCHIVISTA</v>
          </cell>
        </row>
        <row r="106">
          <cell r="A106" t="str">
            <v>ARTES GRÁFICAS</v>
          </cell>
        </row>
        <row r="107">
          <cell r="A107" t="str">
            <v>BANCA Y FINANZAS</v>
          </cell>
        </row>
        <row r="108">
          <cell r="A108" t="str">
            <v>CHOFER PROFESIONAL</v>
          </cell>
        </row>
        <row r="109">
          <cell r="A109" t="str">
            <v>COMPUTACIÓN E INFORMÁTICA</v>
          </cell>
        </row>
        <row r="110">
          <cell r="A110" t="str">
            <v>DANZA Y FOLKLORE</v>
          </cell>
        </row>
        <row r="111">
          <cell r="A111" t="str">
            <v>DISEÑO GRÁFICO</v>
          </cell>
        </row>
        <row r="112">
          <cell r="A112" t="str">
            <v>ELECTRÓNICA</v>
          </cell>
        </row>
        <row r="113">
          <cell r="A113" t="str">
            <v xml:space="preserve">ENFERMERÍA </v>
          </cell>
        </row>
        <row r="114">
          <cell r="A114" t="str">
            <v>ENTRENADOR</v>
          </cell>
        </row>
        <row r="115">
          <cell r="A115" t="str">
            <v>ESCRITOR</v>
          </cell>
        </row>
        <row r="116">
          <cell r="A116" t="str">
            <v>FISIOTERAPIA Y REHABILITACIÓN</v>
          </cell>
        </row>
        <row r="117">
          <cell r="A117" t="str">
            <v>FOTOGRAFIA</v>
          </cell>
        </row>
        <row r="118">
          <cell r="A118" t="str">
            <v>GASFITERO</v>
          </cell>
        </row>
        <row r="119">
          <cell r="A119" t="str">
            <v>INDUSTRIA ALIMENTARIA</v>
          </cell>
        </row>
        <row r="120">
          <cell r="A120" t="str">
            <v>INSTRUCCIÓN DE AERÓBICOS</v>
          </cell>
        </row>
        <row r="121">
          <cell r="A121" t="str">
            <v>LABORATORIO</v>
          </cell>
        </row>
        <row r="122">
          <cell r="A122" t="str">
            <v>MARKETING</v>
          </cell>
        </row>
        <row r="123">
          <cell r="A123" t="str">
            <v>MARINA MERCANTE</v>
          </cell>
        </row>
        <row r="124">
          <cell r="A124" t="str">
            <v>MECÁNICO AUTOMOTRIZ</v>
          </cell>
        </row>
        <row r="125">
          <cell r="A125" t="str">
            <v>METALMECÁNICA</v>
          </cell>
        </row>
        <row r="126">
          <cell r="A126" t="str">
            <v>MOZO</v>
          </cell>
        </row>
        <row r="127">
          <cell r="A127" t="str">
            <v>MUSICA Y COMPOSICIÓN</v>
          </cell>
        </row>
        <row r="128">
          <cell r="A128" t="str">
            <v>NEGOCIOS INTERNACIONALES</v>
          </cell>
        </row>
        <row r="129">
          <cell r="A129" t="str">
            <v>OTRAS</v>
          </cell>
        </row>
        <row r="130">
          <cell r="A130" t="str">
            <v>PROTESIS DENTAL</v>
          </cell>
        </row>
        <row r="131">
          <cell r="A131" t="str">
            <v>REDES Y COMUNICACIONES</v>
          </cell>
        </row>
        <row r="132">
          <cell r="A132" t="str">
            <v>SECRETARIADO EJECUTIVO</v>
          </cell>
        </row>
        <row r="133">
          <cell r="A133" t="str">
            <v>SECUNDARIA</v>
          </cell>
        </row>
        <row r="134">
          <cell r="A134" t="str">
            <v>SEGURIDAD E INFORMÁTICA</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48"/>
  <sheetViews>
    <sheetView showGridLines="0" tabSelected="1" view="pageLayout" zoomScaleNormal="100" zoomScaleSheetLayoutView="100" workbookViewId="0">
      <selection activeCell="I4" sqref="I4"/>
    </sheetView>
  </sheetViews>
  <sheetFormatPr baseColWidth="10" defaultColWidth="11.42578125" defaultRowHeight="15" x14ac:dyDescent="0.2"/>
  <cols>
    <col min="1" max="1" width="6.5703125" style="2" customWidth="1"/>
    <col min="2" max="2" width="12.7109375" style="8" customWidth="1"/>
    <col min="3" max="3" width="49.42578125" style="2" customWidth="1"/>
    <col min="4" max="4" width="22" style="8" customWidth="1"/>
    <col min="5" max="5" width="14.7109375" style="8" customWidth="1"/>
    <col min="6" max="6" width="11.42578125" style="8" customWidth="1"/>
    <col min="7" max="7" width="14" style="25" customWidth="1"/>
    <col min="8" max="8" width="21" style="25" customWidth="1"/>
    <col min="9" max="10" width="20.7109375" style="8" customWidth="1"/>
    <col min="11" max="16384" width="11.42578125" style="2"/>
  </cols>
  <sheetData>
    <row r="1" spans="1:10" ht="15.75" x14ac:dyDescent="0.2">
      <c r="A1" s="1" t="s">
        <v>91</v>
      </c>
      <c r="B1" s="1"/>
      <c r="C1" s="1"/>
      <c r="D1" s="1"/>
      <c r="E1" s="1"/>
      <c r="F1" s="1"/>
      <c r="G1" s="1"/>
      <c r="H1" s="1"/>
      <c r="I1" s="1"/>
      <c r="J1" s="1"/>
    </row>
    <row r="2" spans="1:10" x14ac:dyDescent="0.2">
      <c r="A2" s="3"/>
      <c r="B2" s="3"/>
      <c r="C2" s="3"/>
      <c r="D2" s="3"/>
      <c r="E2" s="3"/>
      <c r="F2" s="3"/>
      <c r="G2" s="4"/>
      <c r="H2" s="4"/>
      <c r="I2" s="3"/>
      <c r="J2" s="3"/>
    </row>
    <row r="3" spans="1:10" s="8" customFormat="1" x14ac:dyDescent="0.2">
      <c r="A3" s="5" t="s">
        <v>5</v>
      </c>
      <c r="B3" s="5" t="s">
        <v>12</v>
      </c>
      <c r="C3" s="5" t="s">
        <v>13</v>
      </c>
      <c r="D3" s="5" t="s">
        <v>4</v>
      </c>
      <c r="E3" s="5" t="s">
        <v>7</v>
      </c>
      <c r="F3" s="5" t="s">
        <v>8</v>
      </c>
      <c r="G3" s="6" t="s">
        <v>2</v>
      </c>
      <c r="H3" s="6" t="s">
        <v>1</v>
      </c>
      <c r="I3" s="7" t="s">
        <v>3</v>
      </c>
      <c r="J3" s="7"/>
    </row>
    <row r="4" spans="1:10" s="8" customFormat="1" ht="30" x14ac:dyDescent="0.2">
      <c r="A4" s="5"/>
      <c r="B4" s="5"/>
      <c r="C4" s="5"/>
      <c r="D4" s="5"/>
      <c r="E4" s="5"/>
      <c r="F4" s="5"/>
      <c r="G4" s="6"/>
      <c r="H4" s="6"/>
      <c r="I4" s="9" t="s">
        <v>0</v>
      </c>
      <c r="J4" s="9" t="s">
        <v>6</v>
      </c>
    </row>
    <row r="5" spans="1:10" ht="30" x14ac:dyDescent="0.2">
      <c r="A5" s="10">
        <f t="shared" ref="A5:A68" si="0">+A4+1</f>
        <v>1</v>
      </c>
      <c r="B5" s="10">
        <v>4500037947</v>
      </c>
      <c r="C5" s="11" t="s">
        <v>121</v>
      </c>
      <c r="D5" s="11" t="s">
        <v>16</v>
      </c>
      <c r="E5" s="10" t="s">
        <v>14</v>
      </c>
      <c r="F5" s="10" t="s">
        <v>9</v>
      </c>
      <c r="G5" s="12">
        <v>1800</v>
      </c>
      <c r="H5" s="13">
        <v>1800</v>
      </c>
      <c r="I5" s="14">
        <v>44571</v>
      </c>
      <c r="J5" s="14">
        <v>44571</v>
      </c>
    </row>
    <row r="6" spans="1:10" ht="30" x14ac:dyDescent="0.2">
      <c r="A6" s="15">
        <f t="shared" si="0"/>
        <v>2</v>
      </c>
      <c r="B6" s="15">
        <v>4500037948</v>
      </c>
      <c r="C6" s="16" t="s">
        <v>122</v>
      </c>
      <c r="D6" s="16" t="s">
        <v>16</v>
      </c>
      <c r="E6" s="15" t="s">
        <v>14</v>
      </c>
      <c r="F6" s="15" t="s">
        <v>9</v>
      </c>
      <c r="G6" s="17">
        <v>1100</v>
      </c>
      <c r="H6" s="18">
        <v>1100</v>
      </c>
      <c r="I6" s="19">
        <v>44571</v>
      </c>
      <c r="J6" s="19">
        <v>44571</v>
      </c>
    </row>
    <row r="7" spans="1:10" ht="30" x14ac:dyDescent="0.2">
      <c r="A7" s="15">
        <f t="shared" si="0"/>
        <v>3</v>
      </c>
      <c r="B7" s="15">
        <v>4500037949</v>
      </c>
      <c r="C7" s="16" t="s">
        <v>121</v>
      </c>
      <c r="D7" s="16" t="s">
        <v>16</v>
      </c>
      <c r="E7" s="15" t="s">
        <v>14</v>
      </c>
      <c r="F7" s="15" t="s">
        <v>9</v>
      </c>
      <c r="G7" s="17">
        <v>1800</v>
      </c>
      <c r="H7" s="18">
        <v>1800</v>
      </c>
      <c r="I7" s="19">
        <v>44571</v>
      </c>
      <c r="J7" s="19">
        <v>44571</v>
      </c>
    </row>
    <row r="8" spans="1:10" ht="30" x14ac:dyDescent="0.2">
      <c r="A8" s="15">
        <f t="shared" si="0"/>
        <v>4</v>
      </c>
      <c r="B8" s="15">
        <v>4500037950</v>
      </c>
      <c r="C8" s="16" t="s">
        <v>121</v>
      </c>
      <c r="D8" s="16" t="s">
        <v>16</v>
      </c>
      <c r="E8" s="15" t="s">
        <v>14</v>
      </c>
      <c r="F8" s="15" t="s">
        <v>9</v>
      </c>
      <c r="G8" s="17">
        <v>1100</v>
      </c>
      <c r="H8" s="18">
        <v>1100</v>
      </c>
      <c r="I8" s="19">
        <v>44571</v>
      </c>
      <c r="J8" s="19">
        <v>44571</v>
      </c>
    </row>
    <row r="9" spans="1:10" ht="30" x14ac:dyDescent="0.2">
      <c r="A9" s="15">
        <f t="shared" si="0"/>
        <v>5</v>
      </c>
      <c r="B9" s="15">
        <v>4500037951</v>
      </c>
      <c r="C9" s="16" t="s">
        <v>121</v>
      </c>
      <c r="D9" s="16" t="s">
        <v>16</v>
      </c>
      <c r="E9" s="15" t="s">
        <v>14</v>
      </c>
      <c r="F9" s="15" t="s">
        <v>9</v>
      </c>
      <c r="G9" s="17">
        <v>1100</v>
      </c>
      <c r="H9" s="18">
        <v>1100</v>
      </c>
      <c r="I9" s="19">
        <v>44571</v>
      </c>
      <c r="J9" s="19">
        <v>44571</v>
      </c>
    </row>
    <row r="10" spans="1:10" ht="30" x14ac:dyDescent="0.2">
      <c r="A10" s="15">
        <f t="shared" si="0"/>
        <v>6</v>
      </c>
      <c r="B10" s="15">
        <v>4500037952</v>
      </c>
      <c r="C10" s="16" t="s">
        <v>121</v>
      </c>
      <c r="D10" s="16" t="s">
        <v>16</v>
      </c>
      <c r="E10" s="15" t="s">
        <v>14</v>
      </c>
      <c r="F10" s="15" t="s">
        <v>9</v>
      </c>
      <c r="G10" s="17">
        <v>1100</v>
      </c>
      <c r="H10" s="18">
        <v>1100</v>
      </c>
      <c r="I10" s="19">
        <v>44571</v>
      </c>
      <c r="J10" s="19">
        <v>44571</v>
      </c>
    </row>
    <row r="11" spans="1:10" ht="30" x14ac:dyDescent="0.2">
      <c r="A11" s="15">
        <f t="shared" si="0"/>
        <v>7</v>
      </c>
      <c r="B11" s="15">
        <v>4500037953</v>
      </c>
      <c r="C11" s="16" t="s">
        <v>121</v>
      </c>
      <c r="D11" s="16" t="s">
        <v>16</v>
      </c>
      <c r="E11" s="15" t="s">
        <v>14</v>
      </c>
      <c r="F11" s="15" t="s">
        <v>9</v>
      </c>
      <c r="G11" s="17">
        <v>1100</v>
      </c>
      <c r="H11" s="18">
        <v>1100</v>
      </c>
      <c r="I11" s="19">
        <v>44571</v>
      </c>
      <c r="J11" s="19">
        <v>44571</v>
      </c>
    </row>
    <row r="12" spans="1:10" ht="30" x14ac:dyDescent="0.2">
      <c r="A12" s="15">
        <f t="shared" si="0"/>
        <v>8</v>
      </c>
      <c r="B12" s="15">
        <v>4500037954</v>
      </c>
      <c r="C12" s="16" t="s">
        <v>121</v>
      </c>
      <c r="D12" s="16" t="s">
        <v>16</v>
      </c>
      <c r="E12" s="15" t="s">
        <v>14</v>
      </c>
      <c r="F12" s="15" t="s">
        <v>9</v>
      </c>
      <c r="G12" s="17">
        <v>700</v>
      </c>
      <c r="H12" s="18">
        <v>700</v>
      </c>
      <c r="I12" s="19">
        <v>44571</v>
      </c>
      <c r="J12" s="19">
        <v>44571</v>
      </c>
    </row>
    <row r="13" spans="1:10" ht="30" x14ac:dyDescent="0.2">
      <c r="A13" s="15">
        <f t="shared" si="0"/>
        <v>9</v>
      </c>
      <c r="B13" s="15">
        <v>4500037955</v>
      </c>
      <c r="C13" s="16" t="s">
        <v>122</v>
      </c>
      <c r="D13" s="16" t="s">
        <v>16</v>
      </c>
      <c r="E13" s="15" t="s">
        <v>14</v>
      </c>
      <c r="F13" s="15" t="s">
        <v>9</v>
      </c>
      <c r="G13" s="17">
        <v>1800</v>
      </c>
      <c r="H13" s="18">
        <v>1800</v>
      </c>
      <c r="I13" s="19">
        <v>44571</v>
      </c>
      <c r="J13" s="19">
        <v>44571</v>
      </c>
    </row>
    <row r="14" spans="1:10" ht="30" x14ac:dyDescent="0.2">
      <c r="A14" s="15">
        <f t="shared" si="0"/>
        <v>10</v>
      </c>
      <c r="B14" s="15">
        <v>4500037956</v>
      </c>
      <c r="C14" s="16" t="s">
        <v>121</v>
      </c>
      <c r="D14" s="16" t="s">
        <v>16</v>
      </c>
      <c r="E14" s="15" t="s">
        <v>14</v>
      </c>
      <c r="F14" s="15" t="s">
        <v>9</v>
      </c>
      <c r="G14" s="17">
        <v>1800</v>
      </c>
      <c r="H14" s="18">
        <v>1800</v>
      </c>
      <c r="I14" s="19">
        <v>44571</v>
      </c>
      <c r="J14" s="19">
        <v>44571</v>
      </c>
    </row>
    <row r="15" spans="1:10" ht="30" x14ac:dyDescent="0.2">
      <c r="A15" s="15">
        <f t="shared" si="0"/>
        <v>11</v>
      </c>
      <c r="B15" s="15">
        <v>4500037957</v>
      </c>
      <c r="C15" s="16" t="s">
        <v>121</v>
      </c>
      <c r="D15" s="16" t="s">
        <v>16</v>
      </c>
      <c r="E15" s="15" t="s">
        <v>14</v>
      </c>
      <c r="F15" s="15" t="s">
        <v>9</v>
      </c>
      <c r="G15" s="17">
        <v>1800</v>
      </c>
      <c r="H15" s="18">
        <v>1800</v>
      </c>
      <c r="I15" s="19">
        <v>44571</v>
      </c>
      <c r="J15" s="19">
        <v>44571</v>
      </c>
    </row>
    <row r="16" spans="1:10" ht="30" x14ac:dyDescent="0.2">
      <c r="A16" s="15">
        <f t="shared" si="0"/>
        <v>12</v>
      </c>
      <c r="B16" s="15">
        <v>4500037958</v>
      </c>
      <c r="C16" s="16" t="s">
        <v>121</v>
      </c>
      <c r="D16" s="16" t="s">
        <v>16</v>
      </c>
      <c r="E16" s="15" t="s">
        <v>14</v>
      </c>
      <c r="F16" s="15" t="s">
        <v>9</v>
      </c>
      <c r="G16" s="17">
        <v>1100</v>
      </c>
      <c r="H16" s="18">
        <v>1100</v>
      </c>
      <c r="I16" s="19">
        <v>44571</v>
      </c>
      <c r="J16" s="19">
        <v>44571</v>
      </c>
    </row>
    <row r="17" spans="1:10" ht="30" x14ac:dyDescent="0.2">
      <c r="A17" s="15">
        <f t="shared" si="0"/>
        <v>13</v>
      </c>
      <c r="B17" s="15">
        <v>4500037959</v>
      </c>
      <c r="C17" s="16" t="s">
        <v>121</v>
      </c>
      <c r="D17" s="16" t="s">
        <v>16</v>
      </c>
      <c r="E17" s="15" t="s">
        <v>14</v>
      </c>
      <c r="F17" s="15" t="s">
        <v>9</v>
      </c>
      <c r="G17" s="17">
        <v>1100</v>
      </c>
      <c r="H17" s="18">
        <v>1100</v>
      </c>
      <c r="I17" s="19">
        <v>44571</v>
      </c>
      <c r="J17" s="19">
        <v>44571</v>
      </c>
    </row>
    <row r="18" spans="1:10" ht="30" x14ac:dyDescent="0.2">
      <c r="A18" s="15">
        <f t="shared" si="0"/>
        <v>14</v>
      </c>
      <c r="B18" s="15">
        <v>4500037961</v>
      </c>
      <c r="C18" s="16" t="s">
        <v>121</v>
      </c>
      <c r="D18" s="16" t="s">
        <v>16</v>
      </c>
      <c r="E18" s="15" t="s">
        <v>14</v>
      </c>
      <c r="F18" s="15" t="s">
        <v>9</v>
      </c>
      <c r="G18" s="17">
        <v>3300</v>
      </c>
      <c r="H18" s="18">
        <v>3300</v>
      </c>
      <c r="I18" s="19">
        <v>44571</v>
      </c>
      <c r="J18" s="19">
        <v>44571</v>
      </c>
    </row>
    <row r="19" spans="1:10" ht="30" x14ac:dyDescent="0.2">
      <c r="A19" s="15">
        <f t="shared" si="0"/>
        <v>15</v>
      </c>
      <c r="B19" s="15">
        <v>4500037962</v>
      </c>
      <c r="C19" s="16" t="s">
        <v>121</v>
      </c>
      <c r="D19" s="16" t="s">
        <v>16</v>
      </c>
      <c r="E19" s="15" t="s">
        <v>14</v>
      </c>
      <c r="F19" s="15" t="s">
        <v>9</v>
      </c>
      <c r="G19" s="17">
        <v>1100</v>
      </c>
      <c r="H19" s="18">
        <v>1100</v>
      </c>
      <c r="I19" s="19">
        <v>44571</v>
      </c>
      <c r="J19" s="19">
        <v>44571</v>
      </c>
    </row>
    <row r="20" spans="1:10" ht="30" x14ac:dyDescent="0.2">
      <c r="A20" s="15">
        <f t="shared" si="0"/>
        <v>16</v>
      </c>
      <c r="B20" s="15">
        <v>4500037963</v>
      </c>
      <c r="C20" s="16" t="s">
        <v>121</v>
      </c>
      <c r="D20" s="16" t="s">
        <v>16</v>
      </c>
      <c r="E20" s="15" t="s">
        <v>14</v>
      </c>
      <c r="F20" s="15" t="s">
        <v>9</v>
      </c>
      <c r="G20" s="17">
        <v>1100</v>
      </c>
      <c r="H20" s="18">
        <v>1100</v>
      </c>
      <c r="I20" s="19">
        <v>44571</v>
      </c>
      <c r="J20" s="19">
        <v>44571</v>
      </c>
    </row>
    <row r="21" spans="1:10" ht="30" x14ac:dyDescent="0.2">
      <c r="A21" s="15">
        <f t="shared" si="0"/>
        <v>17</v>
      </c>
      <c r="B21" s="15">
        <v>4500037964</v>
      </c>
      <c r="C21" s="16" t="s">
        <v>121</v>
      </c>
      <c r="D21" s="16" t="s">
        <v>16</v>
      </c>
      <c r="E21" s="15" t="s">
        <v>14</v>
      </c>
      <c r="F21" s="15" t="s">
        <v>9</v>
      </c>
      <c r="G21" s="17">
        <v>1100</v>
      </c>
      <c r="H21" s="18">
        <v>1100</v>
      </c>
      <c r="I21" s="19">
        <v>44571</v>
      </c>
      <c r="J21" s="19">
        <v>44571</v>
      </c>
    </row>
    <row r="22" spans="1:10" ht="30" x14ac:dyDescent="0.2">
      <c r="A22" s="15">
        <f t="shared" si="0"/>
        <v>18</v>
      </c>
      <c r="B22" s="15">
        <v>4500037965</v>
      </c>
      <c r="C22" s="16" t="s">
        <v>121</v>
      </c>
      <c r="D22" s="16" t="s">
        <v>16</v>
      </c>
      <c r="E22" s="15" t="s">
        <v>14</v>
      </c>
      <c r="F22" s="15" t="s">
        <v>9</v>
      </c>
      <c r="G22" s="17">
        <v>1100</v>
      </c>
      <c r="H22" s="18">
        <v>1100</v>
      </c>
      <c r="I22" s="19">
        <v>44571</v>
      </c>
      <c r="J22" s="19">
        <v>44571</v>
      </c>
    </row>
    <row r="23" spans="1:10" ht="30" x14ac:dyDescent="0.2">
      <c r="A23" s="15">
        <f t="shared" si="0"/>
        <v>19</v>
      </c>
      <c r="B23" s="15">
        <v>4500037966</v>
      </c>
      <c r="C23" s="16" t="s">
        <v>121</v>
      </c>
      <c r="D23" s="16" t="s">
        <v>16</v>
      </c>
      <c r="E23" s="15" t="s">
        <v>14</v>
      </c>
      <c r="F23" s="15" t="s">
        <v>9</v>
      </c>
      <c r="G23" s="17">
        <v>1100</v>
      </c>
      <c r="H23" s="18">
        <v>1100</v>
      </c>
      <c r="I23" s="19">
        <v>44571</v>
      </c>
      <c r="J23" s="19">
        <v>44571</v>
      </c>
    </row>
    <row r="24" spans="1:10" ht="30" x14ac:dyDescent="0.2">
      <c r="A24" s="15">
        <f t="shared" si="0"/>
        <v>20</v>
      </c>
      <c r="B24" s="15">
        <v>4500037967</v>
      </c>
      <c r="C24" s="16" t="s">
        <v>121</v>
      </c>
      <c r="D24" s="16" t="s">
        <v>16</v>
      </c>
      <c r="E24" s="15" t="s">
        <v>14</v>
      </c>
      <c r="F24" s="15" t="s">
        <v>9</v>
      </c>
      <c r="G24" s="17">
        <v>1100</v>
      </c>
      <c r="H24" s="18">
        <v>1100</v>
      </c>
      <c r="I24" s="19">
        <v>44571</v>
      </c>
      <c r="J24" s="19">
        <v>44571</v>
      </c>
    </row>
    <row r="25" spans="1:10" ht="30" x14ac:dyDescent="0.2">
      <c r="A25" s="15">
        <f t="shared" si="0"/>
        <v>21</v>
      </c>
      <c r="B25" s="15">
        <v>4500037968</v>
      </c>
      <c r="C25" s="16" t="s">
        <v>121</v>
      </c>
      <c r="D25" s="16" t="s">
        <v>16</v>
      </c>
      <c r="E25" s="15" t="s">
        <v>14</v>
      </c>
      <c r="F25" s="15" t="s">
        <v>9</v>
      </c>
      <c r="G25" s="17">
        <v>1100</v>
      </c>
      <c r="H25" s="18">
        <v>1100</v>
      </c>
      <c r="I25" s="19">
        <v>44571</v>
      </c>
      <c r="J25" s="19">
        <v>44571</v>
      </c>
    </row>
    <row r="26" spans="1:10" ht="30" x14ac:dyDescent="0.2">
      <c r="A26" s="15">
        <f t="shared" si="0"/>
        <v>22</v>
      </c>
      <c r="B26" s="15">
        <v>4500037969</v>
      </c>
      <c r="C26" s="16" t="s">
        <v>121</v>
      </c>
      <c r="D26" s="16" t="s">
        <v>16</v>
      </c>
      <c r="E26" s="15" t="s">
        <v>14</v>
      </c>
      <c r="F26" s="15" t="s">
        <v>9</v>
      </c>
      <c r="G26" s="17">
        <v>1100</v>
      </c>
      <c r="H26" s="18">
        <v>1100</v>
      </c>
      <c r="I26" s="19">
        <v>44571</v>
      </c>
      <c r="J26" s="19">
        <v>44571</v>
      </c>
    </row>
    <row r="27" spans="1:10" ht="30" x14ac:dyDescent="0.2">
      <c r="A27" s="15">
        <f t="shared" si="0"/>
        <v>23</v>
      </c>
      <c r="B27" s="15">
        <v>4500037970</v>
      </c>
      <c r="C27" s="16" t="s">
        <v>121</v>
      </c>
      <c r="D27" s="16" t="s">
        <v>16</v>
      </c>
      <c r="E27" s="15" t="s">
        <v>14</v>
      </c>
      <c r="F27" s="15" t="s">
        <v>9</v>
      </c>
      <c r="G27" s="17">
        <v>1100</v>
      </c>
      <c r="H27" s="18">
        <v>1100</v>
      </c>
      <c r="I27" s="19">
        <v>44571</v>
      </c>
      <c r="J27" s="19">
        <v>44571</v>
      </c>
    </row>
    <row r="28" spans="1:10" ht="105" x14ac:dyDescent="0.2">
      <c r="A28" s="15">
        <f t="shared" si="0"/>
        <v>24</v>
      </c>
      <c r="B28" s="15">
        <v>4200085652</v>
      </c>
      <c r="C28" s="16" t="s">
        <v>139</v>
      </c>
      <c r="D28" s="16" t="s">
        <v>189</v>
      </c>
      <c r="E28" s="15" t="s">
        <v>75</v>
      </c>
      <c r="F28" s="15" t="s">
        <v>9</v>
      </c>
      <c r="G28" s="17">
        <v>1900</v>
      </c>
      <c r="H28" s="18">
        <v>1900</v>
      </c>
      <c r="I28" s="19">
        <v>44818</v>
      </c>
      <c r="J28" s="19">
        <v>44818</v>
      </c>
    </row>
    <row r="29" spans="1:10" ht="45" x14ac:dyDescent="0.2">
      <c r="A29" s="15">
        <f t="shared" si="0"/>
        <v>25</v>
      </c>
      <c r="B29" s="15">
        <v>4200084983</v>
      </c>
      <c r="C29" s="16" t="s">
        <v>32</v>
      </c>
      <c r="D29" s="16" t="s">
        <v>194</v>
      </c>
      <c r="E29" s="15" t="s">
        <v>22</v>
      </c>
      <c r="F29" s="15" t="s">
        <v>9</v>
      </c>
      <c r="G29" s="17">
        <v>500</v>
      </c>
      <c r="H29" s="18">
        <v>500</v>
      </c>
      <c r="I29" s="19">
        <v>44756</v>
      </c>
      <c r="J29" s="19">
        <v>44756</v>
      </c>
    </row>
    <row r="30" spans="1:10" ht="60" x14ac:dyDescent="0.2">
      <c r="A30" s="15">
        <f t="shared" si="0"/>
        <v>26</v>
      </c>
      <c r="B30" s="15">
        <v>4200085112</v>
      </c>
      <c r="C30" s="16" t="s">
        <v>144</v>
      </c>
      <c r="D30" s="16" t="s">
        <v>59</v>
      </c>
      <c r="E30" s="15" t="s">
        <v>20</v>
      </c>
      <c r="F30" s="15" t="s">
        <v>9</v>
      </c>
      <c r="G30" s="17">
        <v>500</v>
      </c>
      <c r="H30" s="18">
        <v>500</v>
      </c>
      <c r="I30" s="19">
        <v>44768</v>
      </c>
      <c r="J30" s="19">
        <v>44768</v>
      </c>
    </row>
    <row r="31" spans="1:10" ht="409.5" x14ac:dyDescent="0.2">
      <c r="A31" s="15">
        <f t="shared" si="0"/>
        <v>27</v>
      </c>
      <c r="B31" s="15">
        <v>4200085076</v>
      </c>
      <c r="C31" s="16" t="s">
        <v>147</v>
      </c>
      <c r="D31" s="16" t="s">
        <v>35</v>
      </c>
      <c r="E31" s="15" t="s">
        <v>70</v>
      </c>
      <c r="F31" s="15" t="s">
        <v>9</v>
      </c>
      <c r="G31" s="17">
        <v>372</v>
      </c>
      <c r="H31" s="18">
        <v>372</v>
      </c>
      <c r="I31" s="19">
        <v>44755</v>
      </c>
      <c r="J31" s="19">
        <v>44755</v>
      </c>
    </row>
    <row r="32" spans="1:10" ht="409.5" x14ac:dyDescent="0.2">
      <c r="A32" s="15">
        <f t="shared" si="0"/>
        <v>28</v>
      </c>
      <c r="B32" s="15">
        <v>4200085091</v>
      </c>
      <c r="C32" s="16" t="s">
        <v>147</v>
      </c>
      <c r="D32" s="16" t="s">
        <v>35</v>
      </c>
      <c r="E32" s="15" t="s">
        <v>70</v>
      </c>
      <c r="F32" s="15" t="s">
        <v>9</v>
      </c>
      <c r="G32" s="17">
        <v>363.99</v>
      </c>
      <c r="H32" s="18">
        <v>363.99</v>
      </c>
      <c r="I32" s="19">
        <v>44742</v>
      </c>
      <c r="J32" s="19">
        <v>44742</v>
      </c>
    </row>
    <row r="33" spans="1:10" ht="409.5" x14ac:dyDescent="0.2">
      <c r="A33" s="15">
        <f t="shared" si="0"/>
        <v>29</v>
      </c>
      <c r="B33" s="15">
        <v>4200085192</v>
      </c>
      <c r="C33" s="16" t="s">
        <v>146</v>
      </c>
      <c r="D33" s="16" t="s">
        <v>35</v>
      </c>
      <c r="E33" s="15" t="s">
        <v>70</v>
      </c>
      <c r="F33" s="15" t="s">
        <v>9</v>
      </c>
      <c r="G33" s="17">
        <v>12</v>
      </c>
      <c r="H33" s="18">
        <v>12</v>
      </c>
      <c r="I33" s="19">
        <v>44663</v>
      </c>
      <c r="J33" s="19">
        <v>44663</v>
      </c>
    </row>
    <row r="34" spans="1:10" ht="409.5" x14ac:dyDescent="0.2">
      <c r="A34" s="15">
        <f t="shared" si="0"/>
        <v>30</v>
      </c>
      <c r="B34" s="15">
        <v>4200085194</v>
      </c>
      <c r="C34" s="16" t="s">
        <v>147</v>
      </c>
      <c r="D34" s="16" t="s">
        <v>35</v>
      </c>
      <c r="E34" s="15" t="s">
        <v>70</v>
      </c>
      <c r="F34" s="15" t="s">
        <v>9</v>
      </c>
      <c r="G34" s="17">
        <v>50</v>
      </c>
      <c r="H34" s="18">
        <v>50</v>
      </c>
      <c r="I34" s="19">
        <v>44755</v>
      </c>
      <c r="J34" s="19">
        <v>44755</v>
      </c>
    </row>
    <row r="35" spans="1:10" ht="60" x14ac:dyDescent="0.2">
      <c r="A35" s="15">
        <f t="shared" si="0"/>
        <v>31</v>
      </c>
      <c r="B35" s="15">
        <v>4200085111</v>
      </c>
      <c r="C35" s="16" t="s">
        <v>148</v>
      </c>
      <c r="D35" s="16" t="s">
        <v>195</v>
      </c>
      <c r="E35" s="15" t="s">
        <v>22</v>
      </c>
      <c r="F35" s="15" t="s">
        <v>9</v>
      </c>
      <c r="G35" s="17">
        <v>500</v>
      </c>
      <c r="H35" s="18">
        <v>500</v>
      </c>
      <c r="I35" s="19">
        <v>44768</v>
      </c>
      <c r="J35" s="19">
        <v>44768</v>
      </c>
    </row>
    <row r="36" spans="1:10" ht="75" x14ac:dyDescent="0.2">
      <c r="A36" s="15">
        <f t="shared" si="0"/>
        <v>32</v>
      </c>
      <c r="B36" s="15">
        <v>4200085095</v>
      </c>
      <c r="C36" s="16" t="s">
        <v>149</v>
      </c>
      <c r="D36" s="16" t="s">
        <v>196</v>
      </c>
      <c r="E36" s="15" t="s">
        <v>22</v>
      </c>
      <c r="F36" s="15" t="s">
        <v>9</v>
      </c>
      <c r="G36" s="17">
        <v>800</v>
      </c>
      <c r="H36" s="18">
        <v>800</v>
      </c>
      <c r="I36" s="19">
        <v>44770</v>
      </c>
      <c r="J36" s="19">
        <v>44770</v>
      </c>
    </row>
    <row r="37" spans="1:10" ht="45" x14ac:dyDescent="0.2">
      <c r="A37" s="15">
        <f t="shared" si="0"/>
        <v>33</v>
      </c>
      <c r="B37" s="15">
        <v>4200085113</v>
      </c>
      <c r="C37" s="16" t="s">
        <v>153</v>
      </c>
      <c r="D37" s="16" t="s">
        <v>200</v>
      </c>
      <c r="E37" s="15" t="s">
        <v>22</v>
      </c>
      <c r="F37" s="15" t="s">
        <v>9</v>
      </c>
      <c r="G37" s="17">
        <v>500</v>
      </c>
      <c r="H37" s="18">
        <v>500</v>
      </c>
      <c r="I37" s="19">
        <v>44770</v>
      </c>
      <c r="J37" s="19">
        <v>44770</v>
      </c>
    </row>
    <row r="38" spans="1:10" ht="45" x14ac:dyDescent="0.2">
      <c r="A38" s="15">
        <f t="shared" si="0"/>
        <v>34</v>
      </c>
      <c r="B38" s="15">
        <v>4200085731</v>
      </c>
      <c r="C38" s="16" t="s">
        <v>158</v>
      </c>
      <c r="D38" s="16" t="s">
        <v>46</v>
      </c>
      <c r="E38" s="15" t="s">
        <v>79</v>
      </c>
      <c r="F38" s="15" t="s">
        <v>9</v>
      </c>
      <c r="G38" s="17">
        <v>306.8</v>
      </c>
      <c r="H38" s="18">
        <v>306.8</v>
      </c>
      <c r="I38" s="19">
        <v>44722</v>
      </c>
      <c r="J38" s="19">
        <v>44722</v>
      </c>
    </row>
    <row r="39" spans="1:10" ht="60" x14ac:dyDescent="0.2">
      <c r="A39" s="15">
        <f t="shared" si="0"/>
        <v>35</v>
      </c>
      <c r="B39" s="15">
        <v>4200085100</v>
      </c>
      <c r="C39" s="16" t="s">
        <v>144</v>
      </c>
      <c r="D39" s="16" t="s">
        <v>202</v>
      </c>
      <c r="E39" s="15" t="s">
        <v>22</v>
      </c>
      <c r="F39" s="15" t="s">
        <v>9</v>
      </c>
      <c r="G39" s="17">
        <v>500</v>
      </c>
      <c r="H39" s="18">
        <v>500</v>
      </c>
      <c r="I39" s="19">
        <v>44768</v>
      </c>
      <c r="J39" s="19">
        <v>44768</v>
      </c>
    </row>
    <row r="40" spans="1:10" ht="60" x14ac:dyDescent="0.2">
      <c r="A40" s="15">
        <f t="shared" si="0"/>
        <v>36</v>
      </c>
      <c r="B40" s="15">
        <v>4200085101</v>
      </c>
      <c r="C40" s="16" t="s">
        <v>164</v>
      </c>
      <c r="D40" s="16" t="s">
        <v>208</v>
      </c>
      <c r="E40" s="15" t="s">
        <v>22</v>
      </c>
      <c r="F40" s="15" t="s">
        <v>9</v>
      </c>
      <c r="G40" s="17">
        <v>500</v>
      </c>
      <c r="H40" s="18">
        <v>500</v>
      </c>
      <c r="I40" s="19">
        <v>44768</v>
      </c>
      <c r="J40" s="19">
        <v>44768</v>
      </c>
    </row>
    <row r="41" spans="1:10" ht="30" x14ac:dyDescent="0.2">
      <c r="A41" s="15">
        <f t="shared" si="0"/>
        <v>37</v>
      </c>
      <c r="B41" s="15">
        <v>4200085796</v>
      </c>
      <c r="C41" s="16" t="s">
        <v>166</v>
      </c>
      <c r="D41" s="16" t="s">
        <v>209</v>
      </c>
      <c r="E41" s="15" t="s">
        <v>218</v>
      </c>
      <c r="F41" s="15" t="s">
        <v>9</v>
      </c>
      <c r="G41" s="17">
        <v>1932</v>
      </c>
      <c r="H41" s="18">
        <v>1932</v>
      </c>
      <c r="I41" s="19">
        <v>44833</v>
      </c>
      <c r="J41" s="19">
        <v>44833</v>
      </c>
    </row>
    <row r="42" spans="1:10" ht="60" x14ac:dyDescent="0.2">
      <c r="A42" s="15">
        <f t="shared" si="0"/>
        <v>38</v>
      </c>
      <c r="B42" s="15">
        <v>4200085518</v>
      </c>
      <c r="C42" s="16" t="s">
        <v>167</v>
      </c>
      <c r="D42" s="16" t="s">
        <v>37</v>
      </c>
      <c r="E42" s="15" t="s">
        <v>81</v>
      </c>
      <c r="F42" s="15" t="s">
        <v>9</v>
      </c>
      <c r="G42" s="17">
        <v>4012</v>
      </c>
      <c r="H42" s="18">
        <v>4012</v>
      </c>
      <c r="I42" s="19">
        <v>44812</v>
      </c>
      <c r="J42" s="19">
        <v>44812</v>
      </c>
    </row>
    <row r="43" spans="1:10" ht="150" x14ac:dyDescent="0.2">
      <c r="A43" s="15">
        <f t="shared" si="0"/>
        <v>39</v>
      </c>
      <c r="B43" s="15">
        <v>4200085700</v>
      </c>
      <c r="C43" s="16" t="s">
        <v>235</v>
      </c>
      <c r="D43" s="16" t="s">
        <v>49</v>
      </c>
      <c r="E43" s="15" t="s">
        <v>224</v>
      </c>
      <c r="F43" s="15" t="s">
        <v>9</v>
      </c>
      <c r="G43" s="17">
        <v>4130</v>
      </c>
      <c r="H43" s="18">
        <v>4130</v>
      </c>
      <c r="I43" s="19">
        <v>44827</v>
      </c>
      <c r="J43" s="19">
        <v>44827</v>
      </c>
    </row>
    <row r="44" spans="1:10" ht="30" x14ac:dyDescent="0.2">
      <c r="A44" s="15">
        <f t="shared" si="0"/>
        <v>40</v>
      </c>
      <c r="B44" s="15">
        <v>4200085506</v>
      </c>
      <c r="C44" s="16" t="s">
        <v>27</v>
      </c>
      <c r="D44" s="16" t="s">
        <v>49</v>
      </c>
      <c r="E44" s="15" t="s">
        <v>225</v>
      </c>
      <c r="F44" s="15" t="s">
        <v>9</v>
      </c>
      <c r="G44" s="17">
        <v>1800</v>
      </c>
      <c r="H44" s="18">
        <v>1800</v>
      </c>
      <c r="I44" s="19">
        <v>44811</v>
      </c>
      <c r="J44" s="19">
        <v>44811</v>
      </c>
    </row>
    <row r="45" spans="1:10" ht="75" x14ac:dyDescent="0.2">
      <c r="A45" s="15">
        <f t="shared" si="0"/>
        <v>41</v>
      </c>
      <c r="B45" s="15">
        <v>4200085072</v>
      </c>
      <c r="C45" s="16" t="s">
        <v>236</v>
      </c>
      <c r="D45" s="16" t="s">
        <v>38</v>
      </c>
      <c r="E45" s="15" t="s">
        <v>84</v>
      </c>
      <c r="F45" s="15" t="s">
        <v>9</v>
      </c>
      <c r="G45" s="17">
        <v>80</v>
      </c>
      <c r="H45" s="18">
        <v>80</v>
      </c>
      <c r="I45" s="19">
        <v>44732</v>
      </c>
      <c r="J45" s="19">
        <v>44732</v>
      </c>
    </row>
    <row r="46" spans="1:10" ht="45" x14ac:dyDescent="0.2">
      <c r="A46" s="15">
        <f t="shared" si="0"/>
        <v>42</v>
      </c>
      <c r="B46" s="15">
        <v>4200085073</v>
      </c>
      <c r="C46" s="16" t="s">
        <v>175</v>
      </c>
      <c r="D46" s="16" t="s">
        <v>37</v>
      </c>
      <c r="E46" s="15" t="s">
        <v>81</v>
      </c>
      <c r="F46" s="15" t="s">
        <v>9</v>
      </c>
      <c r="G46" s="17">
        <v>20012.8</v>
      </c>
      <c r="H46" s="18">
        <v>20012.8</v>
      </c>
      <c r="I46" s="19">
        <v>44764</v>
      </c>
      <c r="J46" s="19">
        <v>44764</v>
      </c>
    </row>
    <row r="47" spans="1:10" ht="45" x14ac:dyDescent="0.2">
      <c r="A47" s="15">
        <f t="shared" si="0"/>
        <v>43</v>
      </c>
      <c r="B47" s="15">
        <v>4200085306</v>
      </c>
      <c r="C47" s="16" t="s">
        <v>135</v>
      </c>
      <c r="D47" s="16" t="s">
        <v>42</v>
      </c>
      <c r="E47" s="15" t="s">
        <v>218</v>
      </c>
      <c r="F47" s="15" t="s">
        <v>9</v>
      </c>
      <c r="G47" s="17">
        <v>3185</v>
      </c>
      <c r="H47" s="18">
        <v>3185</v>
      </c>
      <c r="I47" s="19">
        <v>44791</v>
      </c>
      <c r="J47" s="19">
        <v>44792</v>
      </c>
    </row>
    <row r="48" spans="1:10" ht="30" x14ac:dyDescent="0.2">
      <c r="A48" s="15">
        <f t="shared" si="0"/>
        <v>44</v>
      </c>
      <c r="B48" s="15">
        <v>4200085565</v>
      </c>
      <c r="C48" s="16" t="s">
        <v>138</v>
      </c>
      <c r="D48" s="16" t="s">
        <v>189</v>
      </c>
      <c r="E48" s="15" t="s">
        <v>75</v>
      </c>
      <c r="F48" s="15" t="s">
        <v>9</v>
      </c>
      <c r="G48" s="17">
        <v>3100</v>
      </c>
      <c r="H48" s="18">
        <v>3100</v>
      </c>
      <c r="I48" s="19">
        <v>44812</v>
      </c>
      <c r="J48" s="19">
        <v>44813</v>
      </c>
    </row>
    <row r="49" spans="1:10" ht="45" x14ac:dyDescent="0.2">
      <c r="A49" s="15">
        <f t="shared" si="0"/>
        <v>45</v>
      </c>
      <c r="B49" s="15">
        <v>4200085539</v>
      </c>
      <c r="C49" s="16" t="s">
        <v>141</v>
      </c>
      <c r="D49" s="16" t="s">
        <v>191</v>
      </c>
      <c r="E49" s="15" t="s">
        <v>17</v>
      </c>
      <c r="F49" s="15" t="s">
        <v>9</v>
      </c>
      <c r="G49" s="17">
        <v>980</v>
      </c>
      <c r="H49" s="18">
        <v>980</v>
      </c>
      <c r="I49" s="19">
        <v>44816</v>
      </c>
      <c r="J49" s="19">
        <v>44817</v>
      </c>
    </row>
    <row r="50" spans="1:10" ht="30" x14ac:dyDescent="0.2">
      <c r="A50" s="15">
        <f t="shared" si="0"/>
        <v>46</v>
      </c>
      <c r="B50" s="15">
        <v>4200085811</v>
      </c>
      <c r="C50" s="16" t="s">
        <v>126</v>
      </c>
      <c r="D50" s="16" t="s">
        <v>51</v>
      </c>
      <c r="E50" s="15" t="s">
        <v>80</v>
      </c>
      <c r="F50" s="15" t="s">
        <v>9</v>
      </c>
      <c r="G50" s="17">
        <v>616</v>
      </c>
      <c r="H50" s="18">
        <v>616</v>
      </c>
      <c r="I50" s="19">
        <v>44834</v>
      </c>
      <c r="J50" s="19">
        <v>44836</v>
      </c>
    </row>
    <row r="51" spans="1:10" ht="30" x14ac:dyDescent="0.2">
      <c r="A51" s="15">
        <f t="shared" si="0"/>
        <v>47</v>
      </c>
      <c r="B51" s="15">
        <v>4200085293</v>
      </c>
      <c r="C51" s="16" t="s">
        <v>137</v>
      </c>
      <c r="D51" s="16" t="s">
        <v>189</v>
      </c>
      <c r="E51" s="15" t="s">
        <v>75</v>
      </c>
      <c r="F51" s="15" t="s">
        <v>9</v>
      </c>
      <c r="G51" s="17">
        <v>2200</v>
      </c>
      <c r="H51" s="18">
        <v>2200</v>
      </c>
      <c r="I51" s="19">
        <v>44781</v>
      </c>
      <c r="J51" s="19">
        <v>44783</v>
      </c>
    </row>
    <row r="52" spans="1:10" ht="30" x14ac:dyDescent="0.2">
      <c r="A52" s="15">
        <f t="shared" si="0"/>
        <v>48</v>
      </c>
      <c r="B52" s="15">
        <v>4200085659</v>
      </c>
      <c r="C52" s="16" t="s">
        <v>140</v>
      </c>
      <c r="D52" s="16" t="s">
        <v>190</v>
      </c>
      <c r="E52" s="15" t="s">
        <v>73</v>
      </c>
      <c r="F52" s="15" t="s">
        <v>9</v>
      </c>
      <c r="G52" s="17">
        <v>1408.92</v>
      </c>
      <c r="H52" s="18">
        <v>1408.92</v>
      </c>
      <c r="I52" s="19">
        <v>44825</v>
      </c>
      <c r="J52" s="19">
        <v>44827</v>
      </c>
    </row>
    <row r="53" spans="1:10" ht="30" x14ac:dyDescent="0.2">
      <c r="A53" s="15">
        <f t="shared" si="0"/>
        <v>49</v>
      </c>
      <c r="B53" s="15">
        <v>4200085589</v>
      </c>
      <c r="C53" s="16" t="s">
        <v>173</v>
      </c>
      <c r="D53" s="16" t="s">
        <v>60</v>
      </c>
      <c r="E53" s="15" t="s">
        <v>226</v>
      </c>
      <c r="F53" s="15" t="s">
        <v>9</v>
      </c>
      <c r="G53" s="17">
        <v>38599.99</v>
      </c>
      <c r="H53" s="18">
        <v>38599.99</v>
      </c>
      <c r="I53" s="19">
        <v>44819</v>
      </c>
      <c r="J53" s="19">
        <v>44821</v>
      </c>
    </row>
    <row r="54" spans="1:10" ht="45" x14ac:dyDescent="0.2">
      <c r="A54" s="15">
        <f t="shared" si="0"/>
        <v>50</v>
      </c>
      <c r="B54" s="15">
        <v>4200084988</v>
      </c>
      <c r="C54" s="16" t="s">
        <v>228</v>
      </c>
      <c r="D54" s="16" t="s">
        <v>192</v>
      </c>
      <c r="E54" s="15" t="s">
        <v>219</v>
      </c>
      <c r="F54" s="15" t="s">
        <v>9</v>
      </c>
      <c r="G54" s="17">
        <v>1428</v>
      </c>
      <c r="H54" s="18">
        <v>1428</v>
      </c>
      <c r="I54" s="19">
        <v>44740</v>
      </c>
      <c r="J54" s="19">
        <v>44743</v>
      </c>
    </row>
    <row r="55" spans="1:10" ht="30" x14ac:dyDescent="0.2">
      <c r="A55" s="15">
        <f t="shared" si="0"/>
        <v>51</v>
      </c>
      <c r="B55" s="15">
        <v>4500037731</v>
      </c>
      <c r="C55" s="16" t="s">
        <v>94</v>
      </c>
      <c r="D55" s="16" t="s">
        <v>39</v>
      </c>
      <c r="E55" s="15" t="s">
        <v>215</v>
      </c>
      <c r="F55" s="15" t="s">
        <v>9</v>
      </c>
      <c r="G55" s="17">
        <v>2370.0300000000002</v>
      </c>
      <c r="H55" s="18">
        <v>2370.0300000000002</v>
      </c>
      <c r="I55" s="19">
        <v>44750</v>
      </c>
      <c r="J55" s="19">
        <v>44754</v>
      </c>
    </row>
    <row r="56" spans="1:10" ht="30" x14ac:dyDescent="0.2">
      <c r="A56" s="15">
        <f t="shared" si="0"/>
        <v>52</v>
      </c>
      <c r="B56" s="15">
        <v>4200085806</v>
      </c>
      <c r="C56" s="16" t="s">
        <v>134</v>
      </c>
      <c r="D56" s="16" t="s">
        <v>58</v>
      </c>
      <c r="E56" s="15" t="s">
        <v>80</v>
      </c>
      <c r="F56" s="15" t="s">
        <v>9</v>
      </c>
      <c r="G56" s="17">
        <v>1038.4000000000001</v>
      </c>
      <c r="H56" s="18">
        <v>1038.4000000000001</v>
      </c>
      <c r="I56" s="19">
        <v>44837</v>
      </c>
      <c r="J56" s="19">
        <v>44841</v>
      </c>
    </row>
    <row r="57" spans="1:10" ht="30" x14ac:dyDescent="0.2">
      <c r="A57" s="15">
        <f t="shared" si="0"/>
        <v>53</v>
      </c>
      <c r="B57" s="15">
        <v>4200085401</v>
      </c>
      <c r="C57" s="16" t="s">
        <v>152</v>
      </c>
      <c r="D57" s="16" t="s">
        <v>199</v>
      </c>
      <c r="E57" s="15" t="s">
        <v>220</v>
      </c>
      <c r="F57" s="15" t="s">
        <v>9</v>
      </c>
      <c r="G57" s="17">
        <v>4531.2</v>
      </c>
      <c r="H57" s="18">
        <v>4531.2</v>
      </c>
      <c r="I57" s="19">
        <v>44830</v>
      </c>
      <c r="J57" s="19">
        <v>44834</v>
      </c>
    </row>
    <row r="58" spans="1:10" ht="30" x14ac:dyDescent="0.2">
      <c r="A58" s="15">
        <f t="shared" si="0"/>
        <v>54</v>
      </c>
      <c r="B58" s="15">
        <v>4200085654</v>
      </c>
      <c r="C58" s="16" t="s">
        <v>159</v>
      </c>
      <c r="D58" s="16" t="s">
        <v>204</v>
      </c>
      <c r="E58" s="15" t="s">
        <v>221</v>
      </c>
      <c r="F58" s="15" t="s">
        <v>9</v>
      </c>
      <c r="G58" s="17">
        <v>4270.01</v>
      </c>
      <c r="H58" s="18">
        <v>4270.01</v>
      </c>
      <c r="I58" s="19">
        <v>44817</v>
      </c>
      <c r="J58" s="19">
        <v>44821</v>
      </c>
    </row>
    <row r="59" spans="1:10" ht="30" x14ac:dyDescent="0.2">
      <c r="A59" s="15">
        <f t="shared" si="0"/>
        <v>55</v>
      </c>
      <c r="B59" s="15">
        <v>4200085052</v>
      </c>
      <c r="C59" s="16" t="s">
        <v>168</v>
      </c>
      <c r="D59" s="16" t="s">
        <v>210</v>
      </c>
      <c r="E59" s="15" t="s">
        <v>75</v>
      </c>
      <c r="F59" s="15" t="s">
        <v>9</v>
      </c>
      <c r="G59" s="17">
        <v>3265</v>
      </c>
      <c r="H59" s="18">
        <v>3265</v>
      </c>
      <c r="I59" s="19">
        <v>44761</v>
      </c>
      <c r="J59" s="19">
        <v>44765</v>
      </c>
    </row>
    <row r="60" spans="1:10" ht="45" x14ac:dyDescent="0.2">
      <c r="A60" s="15">
        <f t="shared" si="0"/>
        <v>56</v>
      </c>
      <c r="B60" s="15">
        <v>4200085777</v>
      </c>
      <c r="C60" s="16" t="s">
        <v>172</v>
      </c>
      <c r="D60" s="16" t="s">
        <v>62</v>
      </c>
      <c r="E60" s="15" t="s">
        <v>17</v>
      </c>
      <c r="F60" s="15" t="s">
        <v>9</v>
      </c>
      <c r="G60" s="17">
        <v>25800</v>
      </c>
      <c r="H60" s="18">
        <v>25800</v>
      </c>
      <c r="I60" s="19">
        <v>44844</v>
      </c>
      <c r="J60" s="19">
        <v>44848</v>
      </c>
    </row>
    <row r="61" spans="1:10" ht="45" x14ac:dyDescent="0.2">
      <c r="A61" s="15">
        <f t="shared" si="0"/>
        <v>57</v>
      </c>
      <c r="B61" s="15">
        <v>4200085011</v>
      </c>
      <c r="C61" s="16" t="s">
        <v>163</v>
      </c>
      <c r="D61" s="16" t="s">
        <v>207</v>
      </c>
      <c r="E61" s="15" t="s">
        <v>22</v>
      </c>
      <c r="F61" s="15" t="s">
        <v>9</v>
      </c>
      <c r="G61" s="17">
        <v>2596</v>
      </c>
      <c r="H61" s="18">
        <v>2596</v>
      </c>
      <c r="I61" s="19">
        <v>44756</v>
      </c>
      <c r="J61" s="19">
        <v>44761</v>
      </c>
    </row>
    <row r="62" spans="1:10" ht="30" x14ac:dyDescent="0.2">
      <c r="A62" s="15">
        <f t="shared" si="0"/>
        <v>58</v>
      </c>
      <c r="B62" s="15">
        <v>4200084919</v>
      </c>
      <c r="C62" s="16" t="s">
        <v>124</v>
      </c>
      <c r="D62" s="16" t="s">
        <v>57</v>
      </c>
      <c r="E62" s="15" t="s">
        <v>85</v>
      </c>
      <c r="F62" s="15" t="s">
        <v>9</v>
      </c>
      <c r="G62" s="17">
        <v>2450</v>
      </c>
      <c r="H62" s="18">
        <v>2450</v>
      </c>
      <c r="I62" s="19">
        <v>44748</v>
      </c>
      <c r="J62" s="19">
        <v>44754</v>
      </c>
    </row>
    <row r="63" spans="1:10" ht="45" x14ac:dyDescent="0.2">
      <c r="A63" s="15">
        <f t="shared" si="0"/>
        <v>59</v>
      </c>
      <c r="B63" s="15">
        <v>4200085318</v>
      </c>
      <c r="C63" s="16" t="s">
        <v>31</v>
      </c>
      <c r="D63" s="16" t="s">
        <v>185</v>
      </c>
      <c r="E63" s="15" t="s">
        <v>83</v>
      </c>
      <c r="F63" s="15" t="s">
        <v>9</v>
      </c>
      <c r="G63" s="17">
        <v>3450</v>
      </c>
      <c r="H63" s="18">
        <v>3450</v>
      </c>
      <c r="I63" s="19">
        <v>44795</v>
      </c>
      <c r="J63" s="19">
        <v>44801</v>
      </c>
    </row>
    <row r="64" spans="1:10" ht="45" x14ac:dyDescent="0.2">
      <c r="A64" s="15">
        <f t="shared" si="0"/>
        <v>60</v>
      </c>
      <c r="B64" s="15">
        <v>4200085140</v>
      </c>
      <c r="C64" s="16" t="s">
        <v>131</v>
      </c>
      <c r="D64" s="16" t="s">
        <v>187</v>
      </c>
      <c r="E64" s="15" t="s">
        <v>217</v>
      </c>
      <c r="F64" s="15" t="s">
        <v>9</v>
      </c>
      <c r="G64" s="17">
        <v>4565.42</v>
      </c>
      <c r="H64" s="18">
        <v>4565.42</v>
      </c>
      <c r="I64" s="19">
        <v>44774</v>
      </c>
      <c r="J64" s="19">
        <v>44780</v>
      </c>
    </row>
    <row r="65" spans="1:10" ht="409.5" x14ac:dyDescent="0.2">
      <c r="A65" s="15">
        <f t="shared" si="0"/>
        <v>61</v>
      </c>
      <c r="B65" s="15">
        <v>4200085219</v>
      </c>
      <c r="C65" s="16" t="s">
        <v>132</v>
      </c>
      <c r="D65" s="16" t="s">
        <v>187</v>
      </c>
      <c r="E65" s="15" t="s">
        <v>217</v>
      </c>
      <c r="F65" s="15" t="s">
        <v>9</v>
      </c>
      <c r="G65" s="17">
        <v>4410.84</v>
      </c>
      <c r="H65" s="18">
        <v>4410.84</v>
      </c>
      <c r="I65" s="19">
        <v>44784</v>
      </c>
      <c r="J65" s="19">
        <v>44791</v>
      </c>
    </row>
    <row r="66" spans="1:10" ht="59.45" customHeight="1" x14ac:dyDescent="0.2">
      <c r="A66" s="15">
        <f t="shared" si="0"/>
        <v>62</v>
      </c>
      <c r="B66" s="15">
        <v>4200085190</v>
      </c>
      <c r="C66" s="16" t="s">
        <v>145</v>
      </c>
      <c r="D66" s="16" t="s">
        <v>35</v>
      </c>
      <c r="E66" s="15" t="s">
        <v>88</v>
      </c>
      <c r="F66" s="15" t="s">
        <v>9</v>
      </c>
      <c r="G66" s="17">
        <v>1256.3</v>
      </c>
      <c r="H66" s="18">
        <v>1256.3</v>
      </c>
      <c r="I66" s="19">
        <v>44777</v>
      </c>
      <c r="J66" s="19">
        <v>44784</v>
      </c>
    </row>
    <row r="67" spans="1:10" ht="60" x14ac:dyDescent="0.2">
      <c r="A67" s="15">
        <f t="shared" si="0"/>
        <v>63</v>
      </c>
      <c r="B67" s="15">
        <v>4200084913</v>
      </c>
      <c r="C67" s="16" t="s">
        <v>34</v>
      </c>
      <c r="D67" s="16" t="s">
        <v>35</v>
      </c>
      <c r="E67" s="15" t="s">
        <v>70</v>
      </c>
      <c r="F67" s="15" t="s">
        <v>9</v>
      </c>
      <c r="G67" s="17">
        <v>1042.4000000000001</v>
      </c>
      <c r="H67" s="18">
        <v>1042.4000000000001</v>
      </c>
      <c r="I67" s="19">
        <v>44746</v>
      </c>
      <c r="J67" s="19">
        <v>44753</v>
      </c>
    </row>
    <row r="68" spans="1:10" ht="30" x14ac:dyDescent="0.2">
      <c r="A68" s="15">
        <f t="shared" si="0"/>
        <v>64</v>
      </c>
      <c r="B68" s="15">
        <v>4200085774</v>
      </c>
      <c r="C68" s="16" t="s">
        <v>155</v>
      </c>
      <c r="D68" s="16" t="s">
        <v>201</v>
      </c>
      <c r="E68" s="15" t="s">
        <v>73</v>
      </c>
      <c r="F68" s="15" t="s">
        <v>9</v>
      </c>
      <c r="G68" s="17">
        <v>1160</v>
      </c>
      <c r="H68" s="18">
        <v>1160</v>
      </c>
      <c r="I68" s="19">
        <v>44833</v>
      </c>
      <c r="J68" s="19">
        <v>44840</v>
      </c>
    </row>
    <row r="69" spans="1:10" ht="75" x14ac:dyDescent="0.2">
      <c r="A69" s="15">
        <f t="shared" ref="A69:A132" si="1">+A68+1</f>
        <v>65</v>
      </c>
      <c r="B69" s="15">
        <v>4200084923</v>
      </c>
      <c r="C69" s="16" t="s">
        <v>161</v>
      </c>
      <c r="D69" s="16" t="s">
        <v>63</v>
      </c>
      <c r="E69" s="15" t="s">
        <v>85</v>
      </c>
      <c r="F69" s="15" t="s">
        <v>9</v>
      </c>
      <c r="G69" s="17">
        <v>1656</v>
      </c>
      <c r="H69" s="18">
        <v>1656</v>
      </c>
      <c r="I69" s="19">
        <v>44748</v>
      </c>
      <c r="J69" s="19">
        <v>44755</v>
      </c>
    </row>
    <row r="70" spans="1:10" ht="135" x14ac:dyDescent="0.2">
      <c r="A70" s="15">
        <f t="shared" si="1"/>
        <v>66</v>
      </c>
      <c r="B70" s="15">
        <v>4500037722</v>
      </c>
      <c r="C70" s="16" t="s">
        <v>103</v>
      </c>
      <c r="D70" s="16" t="s">
        <v>182</v>
      </c>
      <c r="E70" s="15" t="s">
        <v>76</v>
      </c>
      <c r="F70" s="15" t="s">
        <v>9</v>
      </c>
      <c r="G70" s="17">
        <v>73000</v>
      </c>
      <c r="H70" s="18">
        <v>73000</v>
      </c>
      <c r="I70" s="19">
        <v>44748</v>
      </c>
      <c r="J70" s="19">
        <v>44756</v>
      </c>
    </row>
    <row r="71" spans="1:10" ht="195" x14ac:dyDescent="0.2">
      <c r="A71" s="15">
        <f t="shared" si="1"/>
        <v>67</v>
      </c>
      <c r="B71" s="15">
        <v>4200085645</v>
      </c>
      <c r="C71" s="16" t="s">
        <v>142</v>
      </c>
      <c r="D71" s="16" t="s">
        <v>193</v>
      </c>
      <c r="E71" s="15" t="s">
        <v>20</v>
      </c>
      <c r="F71" s="15" t="s">
        <v>9</v>
      </c>
      <c r="G71" s="17">
        <v>2638.01</v>
      </c>
      <c r="H71" s="18">
        <v>2638.01</v>
      </c>
      <c r="I71" s="19">
        <v>44823</v>
      </c>
      <c r="J71" s="19">
        <v>44831</v>
      </c>
    </row>
    <row r="72" spans="1:10" ht="30" x14ac:dyDescent="0.2">
      <c r="A72" s="15">
        <f t="shared" si="1"/>
        <v>68</v>
      </c>
      <c r="B72" s="15">
        <v>4500038095</v>
      </c>
      <c r="C72" s="16" t="s">
        <v>93</v>
      </c>
      <c r="D72" s="16" t="s">
        <v>43</v>
      </c>
      <c r="E72" s="15" t="s">
        <v>74</v>
      </c>
      <c r="F72" s="15" t="s">
        <v>9</v>
      </c>
      <c r="G72" s="17">
        <v>1046.6600000000001</v>
      </c>
      <c r="H72" s="18">
        <v>1046.6600000000001</v>
      </c>
      <c r="I72" s="19">
        <v>44830</v>
      </c>
      <c r="J72" s="19">
        <v>44839</v>
      </c>
    </row>
    <row r="73" spans="1:10" ht="30" x14ac:dyDescent="0.2">
      <c r="A73" s="15">
        <f t="shared" si="1"/>
        <v>69</v>
      </c>
      <c r="B73" s="15">
        <v>4200085780</v>
      </c>
      <c r="C73" s="16" t="s">
        <v>125</v>
      </c>
      <c r="D73" s="16" t="s">
        <v>186</v>
      </c>
      <c r="E73" s="15" t="s">
        <v>72</v>
      </c>
      <c r="F73" s="15" t="s">
        <v>9</v>
      </c>
      <c r="G73" s="17">
        <v>4130</v>
      </c>
      <c r="H73" s="18">
        <v>4130</v>
      </c>
      <c r="I73" s="19">
        <v>44833</v>
      </c>
      <c r="J73" s="19">
        <v>44842</v>
      </c>
    </row>
    <row r="74" spans="1:10" ht="124.9" customHeight="1" x14ac:dyDescent="0.2">
      <c r="A74" s="15">
        <f t="shared" si="1"/>
        <v>70</v>
      </c>
      <c r="B74" s="15">
        <v>4200085520</v>
      </c>
      <c r="C74" s="16" t="s">
        <v>156</v>
      </c>
      <c r="D74" s="16" t="s">
        <v>44</v>
      </c>
      <c r="E74" s="15" t="s">
        <v>86</v>
      </c>
      <c r="F74" s="15" t="s">
        <v>9</v>
      </c>
      <c r="G74" s="17">
        <v>4130</v>
      </c>
      <c r="H74" s="18">
        <v>4130</v>
      </c>
      <c r="I74" s="19">
        <v>44811</v>
      </c>
      <c r="J74" s="19">
        <v>44823</v>
      </c>
    </row>
    <row r="75" spans="1:10" ht="409.5" x14ac:dyDescent="0.2">
      <c r="A75" s="15">
        <f t="shared" si="1"/>
        <v>71</v>
      </c>
      <c r="B75" s="15">
        <v>4200085070</v>
      </c>
      <c r="C75" s="16" t="s">
        <v>146</v>
      </c>
      <c r="D75" s="16" t="s">
        <v>35</v>
      </c>
      <c r="E75" s="15" t="s">
        <v>70</v>
      </c>
      <c r="F75" s="15" t="s">
        <v>9</v>
      </c>
      <c r="G75" s="17">
        <v>15.2</v>
      </c>
      <c r="H75" s="18">
        <v>15.2</v>
      </c>
      <c r="I75" s="19">
        <v>44742</v>
      </c>
      <c r="J75" s="19">
        <v>44755</v>
      </c>
    </row>
    <row r="76" spans="1:10" ht="30" x14ac:dyDescent="0.2">
      <c r="A76" s="15">
        <f t="shared" si="1"/>
        <v>72</v>
      </c>
      <c r="B76" s="15">
        <v>4500037852</v>
      </c>
      <c r="C76" s="16" t="s">
        <v>95</v>
      </c>
      <c r="D76" s="16" t="s">
        <v>41</v>
      </c>
      <c r="E76" s="15" t="s">
        <v>71</v>
      </c>
      <c r="F76" s="15" t="s">
        <v>9</v>
      </c>
      <c r="G76" s="17">
        <v>44884.9</v>
      </c>
      <c r="H76" s="18">
        <v>44884.9</v>
      </c>
      <c r="I76" s="19">
        <v>44778</v>
      </c>
      <c r="J76" s="19">
        <v>44792</v>
      </c>
    </row>
    <row r="77" spans="1:10" ht="45" x14ac:dyDescent="0.2">
      <c r="A77" s="15">
        <f t="shared" si="1"/>
        <v>73</v>
      </c>
      <c r="B77" s="15">
        <v>4200084970</v>
      </c>
      <c r="C77" s="16" t="s">
        <v>234</v>
      </c>
      <c r="D77" s="16" t="s">
        <v>44</v>
      </c>
      <c r="E77" s="15" t="s">
        <v>77</v>
      </c>
      <c r="F77" s="15" t="s">
        <v>9</v>
      </c>
      <c r="G77" s="17">
        <v>4599.99</v>
      </c>
      <c r="H77" s="18">
        <v>4599.99</v>
      </c>
      <c r="I77" s="19">
        <v>44750</v>
      </c>
      <c r="J77" s="19">
        <v>44764</v>
      </c>
    </row>
    <row r="78" spans="1:10" ht="45" x14ac:dyDescent="0.2">
      <c r="A78" s="15">
        <f t="shared" si="1"/>
        <v>74</v>
      </c>
      <c r="B78" s="15">
        <v>4200085386</v>
      </c>
      <c r="C78" s="16" t="s">
        <v>127</v>
      </c>
      <c r="D78" s="16" t="s">
        <v>44</v>
      </c>
      <c r="E78" s="15" t="s">
        <v>77</v>
      </c>
      <c r="F78" s="15" t="s">
        <v>9</v>
      </c>
      <c r="G78" s="17">
        <v>4543</v>
      </c>
      <c r="H78" s="18">
        <v>4543</v>
      </c>
      <c r="I78" s="19">
        <v>44800</v>
      </c>
      <c r="J78" s="19">
        <v>44814</v>
      </c>
    </row>
    <row r="79" spans="1:10" ht="30" x14ac:dyDescent="0.2">
      <c r="A79" s="15">
        <f t="shared" si="1"/>
        <v>75</v>
      </c>
      <c r="B79" s="15">
        <v>4200085178</v>
      </c>
      <c r="C79" s="16" t="s">
        <v>128</v>
      </c>
      <c r="D79" s="16" t="s">
        <v>56</v>
      </c>
      <c r="E79" s="15" t="s">
        <v>82</v>
      </c>
      <c r="F79" s="15" t="s">
        <v>9</v>
      </c>
      <c r="G79" s="17">
        <v>1149.79</v>
      </c>
      <c r="H79" s="18">
        <v>1149.79</v>
      </c>
      <c r="I79" s="19">
        <v>44775</v>
      </c>
      <c r="J79" s="19">
        <v>44789</v>
      </c>
    </row>
    <row r="80" spans="1:10" ht="75" x14ac:dyDescent="0.2">
      <c r="A80" s="15">
        <f t="shared" si="1"/>
        <v>76</v>
      </c>
      <c r="B80" s="15">
        <v>4200085047</v>
      </c>
      <c r="C80" s="16" t="s">
        <v>133</v>
      </c>
      <c r="D80" s="16" t="s">
        <v>61</v>
      </c>
      <c r="E80" s="15" t="s">
        <v>85</v>
      </c>
      <c r="F80" s="15" t="s">
        <v>9</v>
      </c>
      <c r="G80" s="17">
        <v>3882</v>
      </c>
      <c r="H80" s="18">
        <v>3882</v>
      </c>
      <c r="I80" s="19">
        <v>44763</v>
      </c>
      <c r="J80" s="19">
        <v>44777</v>
      </c>
    </row>
    <row r="81" spans="1:10" ht="60" x14ac:dyDescent="0.2">
      <c r="A81" s="15">
        <f t="shared" si="1"/>
        <v>77</v>
      </c>
      <c r="B81" s="15">
        <v>4200085551</v>
      </c>
      <c r="C81" s="16" t="s">
        <v>160</v>
      </c>
      <c r="D81" s="16" t="s">
        <v>205</v>
      </c>
      <c r="E81" s="15" t="s">
        <v>222</v>
      </c>
      <c r="F81" s="15" t="s">
        <v>9</v>
      </c>
      <c r="G81" s="17">
        <v>4240</v>
      </c>
      <c r="H81" s="18">
        <v>4240</v>
      </c>
      <c r="I81" s="19">
        <v>44823</v>
      </c>
      <c r="J81" s="19">
        <v>44837</v>
      </c>
    </row>
    <row r="82" spans="1:10" ht="75" x14ac:dyDescent="0.2">
      <c r="A82" s="15">
        <f t="shared" si="1"/>
        <v>78</v>
      </c>
      <c r="B82" s="15">
        <v>4200085415</v>
      </c>
      <c r="C82" s="16" t="s">
        <v>129</v>
      </c>
      <c r="D82" s="16" t="s">
        <v>63</v>
      </c>
      <c r="E82" s="15" t="s">
        <v>85</v>
      </c>
      <c r="F82" s="15" t="s">
        <v>9</v>
      </c>
      <c r="G82" s="17">
        <v>4356</v>
      </c>
      <c r="H82" s="18">
        <v>4356</v>
      </c>
      <c r="I82" s="19">
        <v>44809</v>
      </c>
      <c r="J82" s="19">
        <v>44827</v>
      </c>
    </row>
    <row r="83" spans="1:10" ht="45" x14ac:dyDescent="0.2">
      <c r="A83" s="15">
        <f t="shared" si="1"/>
        <v>79</v>
      </c>
      <c r="B83" s="15">
        <v>4200085764</v>
      </c>
      <c r="C83" s="16" t="s">
        <v>130</v>
      </c>
      <c r="D83" s="16" t="s">
        <v>63</v>
      </c>
      <c r="E83" s="15" t="s">
        <v>85</v>
      </c>
      <c r="F83" s="15" t="s">
        <v>9</v>
      </c>
      <c r="G83" s="17">
        <v>4560</v>
      </c>
      <c r="H83" s="18">
        <v>4560</v>
      </c>
      <c r="I83" s="19">
        <v>44844</v>
      </c>
      <c r="J83" s="19">
        <v>44862</v>
      </c>
    </row>
    <row r="84" spans="1:10" ht="45" x14ac:dyDescent="0.2">
      <c r="A84" s="15">
        <f t="shared" si="1"/>
        <v>80</v>
      </c>
      <c r="B84" s="15">
        <v>4500037867</v>
      </c>
      <c r="C84" s="16" t="s">
        <v>92</v>
      </c>
      <c r="D84" s="16" t="s">
        <v>176</v>
      </c>
      <c r="E84" s="15" t="s">
        <v>214</v>
      </c>
      <c r="F84" s="15" t="s">
        <v>9</v>
      </c>
      <c r="G84" s="17">
        <v>1475</v>
      </c>
      <c r="H84" s="18">
        <v>1475</v>
      </c>
      <c r="I84" s="19">
        <v>44783</v>
      </c>
      <c r="J84" s="19">
        <v>44802</v>
      </c>
    </row>
    <row r="85" spans="1:10" ht="45" x14ac:dyDescent="0.2">
      <c r="A85" s="15">
        <f t="shared" si="1"/>
        <v>81</v>
      </c>
      <c r="B85" s="15">
        <v>4200085469</v>
      </c>
      <c r="C85" s="16" t="s">
        <v>143</v>
      </c>
      <c r="D85" s="16" t="s">
        <v>194</v>
      </c>
      <c r="E85" s="15" t="s">
        <v>22</v>
      </c>
      <c r="F85" s="15" t="s">
        <v>9</v>
      </c>
      <c r="G85" s="17">
        <v>2000</v>
      </c>
      <c r="H85" s="18">
        <v>2000</v>
      </c>
      <c r="I85" s="19">
        <v>44819</v>
      </c>
      <c r="J85" s="19">
        <v>44840</v>
      </c>
    </row>
    <row r="86" spans="1:10" ht="45" x14ac:dyDescent="0.2">
      <c r="A86" s="15">
        <f t="shared" si="1"/>
        <v>82</v>
      </c>
      <c r="B86" s="15">
        <v>4200085230</v>
      </c>
      <c r="C86" s="16" t="s">
        <v>162</v>
      </c>
      <c r="D86" s="16" t="s">
        <v>206</v>
      </c>
      <c r="E86" s="15" t="s">
        <v>22</v>
      </c>
      <c r="F86" s="15" t="s">
        <v>9</v>
      </c>
      <c r="G86" s="17">
        <v>2500</v>
      </c>
      <c r="H86" s="18">
        <v>2500</v>
      </c>
      <c r="I86" s="19">
        <v>44785</v>
      </c>
      <c r="J86" s="19">
        <v>44806</v>
      </c>
    </row>
    <row r="87" spans="1:10" ht="45" x14ac:dyDescent="0.2">
      <c r="A87" s="15">
        <f t="shared" si="1"/>
        <v>83</v>
      </c>
      <c r="B87" s="15">
        <v>4200085444</v>
      </c>
      <c r="C87" s="16" t="s">
        <v>165</v>
      </c>
      <c r="D87" s="16" t="s">
        <v>208</v>
      </c>
      <c r="E87" s="15" t="s">
        <v>22</v>
      </c>
      <c r="F87" s="15" t="s">
        <v>9</v>
      </c>
      <c r="G87" s="17">
        <v>2000</v>
      </c>
      <c r="H87" s="18">
        <v>2000</v>
      </c>
      <c r="I87" s="19">
        <v>44813</v>
      </c>
      <c r="J87" s="19">
        <v>44834</v>
      </c>
    </row>
    <row r="88" spans="1:10" ht="60" x14ac:dyDescent="0.2">
      <c r="A88" s="15">
        <f t="shared" si="1"/>
        <v>84</v>
      </c>
      <c r="B88" s="15">
        <v>4200085217</v>
      </c>
      <c r="C88" s="16" t="s">
        <v>237</v>
      </c>
      <c r="D88" s="16" t="s">
        <v>68</v>
      </c>
      <c r="E88" s="15" t="s">
        <v>22</v>
      </c>
      <c r="F88" s="15" t="s">
        <v>9</v>
      </c>
      <c r="G88" s="17">
        <v>2000</v>
      </c>
      <c r="H88" s="18">
        <v>2000</v>
      </c>
      <c r="I88" s="19">
        <v>44782</v>
      </c>
      <c r="J88" s="19">
        <v>44804</v>
      </c>
    </row>
    <row r="89" spans="1:10" ht="30" x14ac:dyDescent="0.2">
      <c r="A89" s="15">
        <f t="shared" si="1"/>
        <v>85</v>
      </c>
      <c r="B89" s="15">
        <v>4200084981</v>
      </c>
      <c r="C89" s="16" t="s">
        <v>233</v>
      </c>
      <c r="D89" s="16" t="s">
        <v>56</v>
      </c>
      <c r="E89" s="15" t="s">
        <v>82</v>
      </c>
      <c r="F89" s="15" t="s">
        <v>9</v>
      </c>
      <c r="G89" s="17">
        <v>3844.44</v>
      </c>
      <c r="H89" s="18">
        <v>3844.44</v>
      </c>
      <c r="I89" s="19">
        <v>44753</v>
      </c>
      <c r="J89" s="19">
        <v>44781</v>
      </c>
    </row>
    <row r="90" spans="1:10" ht="60" x14ac:dyDescent="0.2">
      <c r="A90" s="15">
        <f t="shared" si="1"/>
        <v>86</v>
      </c>
      <c r="B90" s="15">
        <v>4500037752</v>
      </c>
      <c r="C90" s="16" t="s">
        <v>229</v>
      </c>
      <c r="D90" s="16" t="s">
        <v>177</v>
      </c>
      <c r="E90" s="15" t="s">
        <v>71</v>
      </c>
      <c r="F90" s="15" t="s">
        <v>9</v>
      </c>
      <c r="G90" s="17">
        <v>43044.04</v>
      </c>
      <c r="H90" s="18">
        <v>43044.04</v>
      </c>
      <c r="I90" s="19">
        <v>44743</v>
      </c>
      <c r="J90" s="19">
        <v>44772</v>
      </c>
    </row>
    <row r="91" spans="1:10" ht="30" x14ac:dyDescent="0.2">
      <c r="A91" s="15">
        <f t="shared" si="1"/>
        <v>87</v>
      </c>
      <c r="B91" s="15">
        <v>4500037821</v>
      </c>
      <c r="C91" s="16" t="s">
        <v>109</v>
      </c>
      <c r="D91" s="16" t="s">
        <v>11</v>
      </c>
      <c r="E91" s="15" t="s">
        <v>14</v>
      </c>
      <c r="F91" s="15" t="s">
        <v>9</v>
      </c>
      <c r="G91" s="17">
        <v>2000.01</v>
      </c>
      <c r="H91" s="18">
        <v>2000.01</v>
      </c>
      <c r="I91" s="19">
        <v>44713</v>
      </c>
      <c r="J91" s="19">
        <v>44742</v>
      </c>
    </row>
    <row r="92" spans="1:10" ht="30" x14ac:dyDescent="0.2">
      <c r="A92" s="15">
        <f t="shared" si="1"/>
        <v>88</v>
      </c>
      <c r="B92" s="15">
        <v>4500037826</v>
      </c>
      <c r="C92" s="16" t="s">
        <v>110</v>
      </c>
      <c r="D92" s="16" t="s">
        <v>11</v>
      </c>
      <c r="E92" s="15" t="s">
        <v>14</v>
      </c>
      <c r="F92" s="15" t="s">
        <v>9</v>
      </c>
      <c r="G92" s="17">
        <v>1100</v>
      </c>
      <c r="H92" s="18">
        <v>1100</v>
      </c>
      <c r="I92" s="19">
        <v>44713</v>
      </c>
      <c r="J92" s="19">
        <v>44742</v>
      </c>
    </row>
    <row r="93" spans="1:10" ht="30" x14ac:dyDescent="0.2">
      <c r="A93" s="15">
        <f t="shared" si="1"/>
        <v>89</v>
      </c>
      <c r="B93" s="15">
        <v>4500037827</v>
      </c>
      <c r="C93" s="16" t="s">
        <v>111</v>
      </c>
      <c r="D93" s="16" t="s">
        <v>11</v>
      </c>
      <c r="E93" s="15" t="s">
        <v>14</v>
      </c>
      <c r="F93" s="15" t="s">
        <v>9</v>
      </c>
      <c r="G93" s="17">
        <v>1100</v>
      </c>
      <c r="H93" s="18">
        <v>1100</v>
      </c>
      <c r="I93" s="19">
        <v>44713</v>
      </c>
      <c r="J93" s="19">
        <v>44742</v>
      </c>
    </row>
    <row r="94" spans="1:10" ht="30" x14ac:dyDescent="0.2">
      <c r="A94" s="15">
        <f t="shared" si="1"/>
        <v>90</v>
      </c>
      <c r="B94" s="15">
        <v>4500037820</v>
      </c>
      <c r="C94" s="16" t="s">
        <v>112</v>
      </c>
      <c r="D94" s="16" t="s">
        <v>183</v>
      </c>
      <c r="E94" s="15" t="s">
        <v>14</v>
      </c>
      <c r="F94" s="15" t="s">
        <v>9</v>
      </c>
      <c r="G94" s="17">
        <v>1100</v>
      </c>
      <c r="H94" s="18">
        <v>1100</v>
      </c>
      <c r="I94" s="19">
        <v>44713</v>
      </c>
      <c r="J94" s="19">
        <v>44742</v>
      </c>
    </row>
    <row r="95" spans="1:10" ht="30" x14ac:dyDescent="0.2">
      <c r="A95" s="15">
        <f t="shared" si="1"/>
        <v>91</v>
      </c>
      <c r="B95" s="15">
        <v>4500037822</v>
      </c>
      <c r="C95" s="16" t="s">
        <v>112</v>
      </c>
      <c r="D95" s="16" t="s">
        <v>183</v>
      </c>
      <c r="E95" s="15" t="s">
        <v>14</v>
      </c>
      <c r="F95" s="15" t="s">
        <v>9</v>
      </c>
      <c r="G95" s="17">
        <v>1100</v>
      </c>
      <c r="H95" s="18">
        <v>1100</v>
      </c>
      <c r="I95" s="19">
        <v>44713</v>
      </c>
      <c r="J95" s="19">
        <v>44742</v>
      </c>
    </row>
    <row r="96" spans="1:10" ht="30" x14ac:dyDescent="0.2">
      <c r="A96" s="15">
        <f t="shared" si="1"/>
        <v>92</v>
      </c>
      <c r="B96" s="15">
        <v>4500037797</v>
      </c>
      <c r="C96" s="16" t="s">
        <v>114</v>
      </c>
      <c r="D96" s="16" t="s">
        <v>16</v>
      </c>
      <c r="E96" s="15" t="s">
        <v>14</v>
      </c>
      <c r="F96" s="15" t="s">
        <v>9</v>
      </c>
      <c r="G96" s="17">
        <v>1100</v>
      </c>
      <c r="H96" s="18">
        <v>1100</v>
      </c>
      <c r="I96" s="19">
        <v>44713</v>
      </c>
      <c r="J96" s="19">
        <v>44742</v>
      </c>
    </row>
    <row r="97" spans="1:10" ht="30" x14ac:dyDescent="0.2">
      <c r="A97" s="15">
        <f t="shared" si="1"/>
        <v>93</v>
      </c>
      <c r="B97" s="15">
        <v>4500037823</v>
      </c>
      <c r="C97" s="16" t="s">
        <v>115</v>
      </c>
      <c r="D97" s="16" t="s">
        <v>16</v>
      </c>
      <c r="E97" s="15" t="s">
        <v>14</v>
      </c>
      <c r="F97" s="15" t="s">
        <v>9</v>
      </c>
      <c r="G97" s="17">
        <v>1100</v>
      </c>
      <c r="H97" s="18">
        <v>1100</v>
      </c>
      <c r="I97" s="19">
        <v>44713</v>
      </c>
      <c r="J97" s="19">
        <v>44742</v>
      </c>
    </row>
    <row r="98" spans="1:10" ht="30" x14ac:dyDescent="0.2">
      <c r="A98" s="15">
        <f t="shared" si="1"/>
        <v>94</v>
      </c>
      <c r="B98" s="15">
        <v>4500037824</v>
      </c>
      <c r="C98" s="16" t="s">
        <v>116</v>
      </c>
      <c r="D98" s="16" t="s">
        <v>16</v>
      </c>
      <c r="E98" s="15" t="s">
        <v>14</v>
      </c>
      <c r="F98" s="15" t="s">
        <v>9</v>
      </c>
      <c r="G98" s="17">
        <v>1100</v>
      </c>
      <c r="H98" s="18">
        <v>1100</v>
      </c>
      <c r="I98" s="19">
        <v>44713</v>
      </c>
      <c r="J98" s="19">
        <v>44742</v>
      </c>
    </row>
    <row r="99" spans="1:10" ht="30" x14ac:dyDescent="0.2">
      <c r="A99" s="15">
        <f t="shared" si="1"/>
        <v>95</v>
      </c>
      <c r="B99" s="15">
        <v>4500037825</v>
      </c>
      <c r="C99" s="16" t="s">
        <v>117</v>
      </c>
      <c r="D99" s="16" t="s">
        <v>16</v>
      </c>
      <c r="E99" s="15" t="s">
        <v>14</v>
      </c>
      <c r="F99" s="15" t="s">
        <v>9</v>
      </c>
      <c r="G99" s="17">
        <v>1100</v>
      </c>
      <c r="H99" s="18">
        <v>1100</v>
      </c>
      <c r="I99" s="19">
        <v>44713</v>
      </c>
      <c r="J99" s="19">
        <v>44742</v>
      </c>
    </row>
    <row r="100" spans="1:10" ht="30" x14ac:dyDescent="0.2">
      <c r="A100" s="15">
        <f t="shared" si="1"/>
        <v>96</v>
      </c>
      <c r="B100" s="15">
        <v>4500037828</v>
      </c>
      <c r="C100" s="16" t="s">
        <v>118</v>
      </c>
      <c r="D100" s="16" t="s">
        <v>16</v>
      </c>
      <c r="E100" s="15" t="s">
        <v>14</v>
      </c>
      <c r="F100" s="15" t="s">
        <v>9</v>
      </c>
      <c r="G100" s="17">
        <v>1100</v>
      </c>
      <c r="H100" s="18">
        <v>1100</v>
      </c>
      <c r="I100" s="19">
        <v>44713</v>
      </c>
      <c r="J100" s="19">
        <v>44742</v>
      </c>
    </row>
    <row r="101" spans="1:10" ht="30" x14ac:dyDescent="0.2">
      <c r="A101" s="15">
        <f t="shared" si="1"/>
        <v>97</v>
      </c>
      <c r="B101" s="15">
        <v>4500037829</v>
      </c>
      <c r="C101" s="16" t="s">
        <v>119</v>
      </c>
      <c r="D101" s="16" t="s">
        <v>16</v>
      </c>
      <c r="E101" s="15" t="s">
        <v>14</v>
      </c>
      <c r="F101" s="15" t="s">
        <v>9</v>
      </c>
      <c r="G101" s="17">
        <v>1100</v>
      </c>
      <c r="H101" s="18">
        <v>1100</v>
      </c>
      <c r="I101" s="19">
        <v>44713</v>
      </c>
      <c r="J101" s="19">
        <v>44742</v>
      </c>
    </row>
    <row r="102" spans="1:10" ht="45" x14ac:dyDescent="0.2">
      <c r="A102" s="15">
        <f t="shared" si="1"/>
        <v>98</v>
      </c>
      <c r="B102" s="15">
        <v>4200085740</v>
      </c>
      <c r="C102" s="16" t="s">
        <v>171</v>
      </c>
      <c r="D102" s="16" t="s">
        <v>62</v>
      </c>
      <c r="E102" s="15" t="s">
        <v>17</v>
      </c>
      <c r="F102" s="15" t="s">
        <v>9</v>
      </c>
      <c r="G102" s="17">
        <v>27500.01</v>
      </c>
      <c r="H102" s="18">
        <v>27500.01</v>
      </c>
      <c r="I102" s="19">
        <v>44837</v>
      </c>
      <c r="J102" s="19">
        <v>44866</v>
      </c>
    </row>
    <row r="103" spans="1:10" ht="30" x14ac:dyDescent="0.2">
      <c r="A103" s="15">
        <f t="shared" si="1"/>
        <v>99</v>
      </c>
      <c r="B103" s="15">
        <v>4500037808</v>
      </c>
      <c r="C103" s="16" t="s">
        <v>96</v>
      </c>
      <c r="D103" s="16" t="s">
        <v>36</v>
      </c>
      <c r="E103" s="15" t="s">
        <v>216</v>
      </c>
      <c r="F103" s="15" t="s">
        <v>9</v>
      </c>
      <c r="G103" s="17">
        <v>1793.6</v>
      </c>
      <c r="H103" s="18">
        <v>1793.6</v>
      </c>
      <c r="I103" s="19">
        <v>44767</v>
      </c>
      <c r="J103" s="19">
        <v>44797</v>
      </c>
    </row>
    <row r="104" spans="1:10" ht="30" x14ac:dyDescent="0.2">
      <c r="A104" s="15">
        <f t="shared" si="1"/>
        <v>100</v>
      </c>
      <c r="B104" s="15">
        <v>4500037818</v>
      </c>
      <c r="C104" s="16" t="s">
        <v>102</v>
      </c>
      <c r="D104" s="16" t="s">
        <v>10</v>
      </c>
      <c r="E104" s="15" t="s">
        <v>14</v>
      </c>
      <c r="F104" s="15" t="s">
        <v>9</v>
      </c>
      <c r="G104" s="17">
        <v>1100</v>
      </c>
      <c r="H104" s="18">
        <v>1100</v>
      </c>
      <c r="I104" s="19">
        <v>44682</v>
      </c>
      <c r="J104" s="19">
        <v>44712</v>
      </c>
    </row>
    <row r="105" spans="1:10" ht="30" x14ac:dyDescent="0.2">
      <c r="A105" s="15">
        <f t="shared" si="1"/>
        <v>101</v>
      </c>
      <c r="B105" s="15">
        <v>4500037790</v>
      </c>
      <c r="C105" s="16" t="s">
        <v>232</v>
      </c>
      <c r="D105" s="16" t="s">
        <v>11</v>
      </c>
      <c r="E105" s="15" t="s">
        <v>14</v>
      </c>
      <c r="F105" s="15" t="s">
        <v>9</v>
      </c>
      <c r="G105" s="17">
        <v>2200</v>
      </c>
      <c r="H105" s="18">
        <v>2200</v>
      </c>
      <c r="I105" s="19">
        <v>44682</v>
      </c>
      <c r="J105" s="19">
        <v>44712</v>
      </c>
    </row>
    <row r="106" spans="1:10" ht="30" x14ac:dyDescent="0.2">
      <c r="A106" s="15">
        <f t="shared" si="1"/>
        <v>102</v>
      </c>
      <c r="B106" s="15">
        <v>4500037791</v>
      </c>
      <c r="C106" s="16" t="s">
        <v>104</v>
      </c>
      <c r="D106" s="16" t="s">
        <v>11</v>
      </c>
      <c r="E106" s="15" t="s">
        <v>14</v>
      </c>
      <c r="F106" s="15" t="s">
        <v>9</v>
      </c>
      <c r="G106" s="17">
        <v>1100</v>
      </c>
      <c r="H106" s="18">
        <v>1100</v>
      </c>
      <c r="I106" s="19">
        <v>44682</v>
      </c>
      <c r="J106" s="19">
        <v>44712</v>
      </c>
    </row>
    <row r="107" spans="1:10" ht="30" x14ac:dyDescent="0.2">
      <c r="A107" s="15">
        <f t="shared" si="1"/>
        <v>103</v>
      </c>
      <c r="B107" s="15">
        <v>4500037793</v>
      </c>
      <c r="C107" s="16" t="s">
        <v>105</v>
      </c>
      <c r="D107" s="16" t="s">
        <v>11</v>
      </c>
      <c r="E107" s="15" t="s">
        <v>14</v>
      </c>
      <c r="F107" s="15" t="s">
        <v>9</v>
      </c>
      <c r="G107" s="17">
        <v>1100</v>
      </c>
      <c r="H107" s="18">
        <v>1100</v>
      </c>
      <c r="I107" s="19">
        <v>44682</v>
      </c>
      <c r="J107" s="19">
        <v>44712</v>
      </c>
    </row>
    <row r="108" spans="1:10" ht="30" x14ac:dyDescent="0.2">
      <c r="A108" s="15">
        <f t="shared" si="1"/>
        <v>104</v>
      </c>
      <c r="B108" s="15">
        <v>4500037794</v>
      </c>
      <c r="C108" s="16" t="s">
        <v>104</v>
      </c>
      <c r="D108" s="16" t="s">
        <v>11</v>
      </c>
      <c r="E108" s="15" t="s">
        <v>14</v>
      </c>
      <c r="F108" s="15" t="s">
        <v>9</v>
      </c>
      <c r="G108" s="17">
        <v>1100</v>
      </c>
      <c r="H108" s="18">
        <v>1100</v>
      </c>
      <c r="I108" s="19">
        <v>44682</v>
      </c>
      <c r="J108" s="19">
        <v>44712</v>
      </c>
    </row>
    <row r="109" spans="1:10" ht="30" x14ac:dyDescent="0.2">
      <c r="A109" s="15">
        <f t="shared" si="1"/>
        <v>105</v>
      </c>
      <c r="B109" s="15">
        <v>4500037795</v>
      </c>
      <c r="C109" s="16" t="s">
        <v>106</v>
      </c>
      <c r="D109" s="16" t="s">
        <v>11</v>
      </c>
      <c r="E109" s="15" t="s">
        <v>14</v>
      </c>
      <c r="F109" s="15" t="s">
        <v>9</v>
      </c>
      <c r="G109" s="17">
        <v>1100</v>
      </c>
      <c r="H109" s="18">
        <v>1100</v>
      </c>
      <c r="I109" s="19">
        <v>44682</v>
      </c>
      <c r="J109" s="19">
        <v>44712</v>
      </c>
    </row>
    <row r="110" spans="1:10" ht="30" x14ac:dyDescent="0.2">
      <c r="A110" s="15">
        <f t="shared" si="1"/>
        <v>106</v>
      </c>
      <c r="B110" s="15">
        <v>4500037798</v>
      </c>
      <c r="C110" s="16" t="s">
        <v>107</v>
      </c>
      <c r="D110" s="16" t="s">
        <v>11</v>
      </c>
      <c r="E110" s="15" t="s">
        <v>14</v>
      </c>
      <c r="F110" s="15" t="s">
        <v>9</v>
      </c>
      <c r="G110" s="17">
        <v>1100</v>
      </c>
      <c r="H110" s="18">
        <v>1100</v>
      </c>
      <c r="I110" s="19">
        <v>44682</v>
      </c>
      <c r="J110" s="19">
        <v>44712</v>
      </c>
    </row>
    <row r="111" spans="1:10" ht="30" x14ac:dyDescent="0.2">
      <c r="A111" s="15">
        <f t="shared" si="1"/>
        <v>107</v>
      </c>
      <c r="B111" s="15">
        <v>4500037799</v>
      </c>
      <c r="C111" s="16" t="s">
        <v>108</v>
      </c>
      <c r="D111" s="16" t="s">
        <v>11</v>
      </c>
      <c r="E111" s="15" t="s">
        <v>14</v>
      </c>
      <c r="F111" s="15" t="s">
        <v>9</v>
      </c>
      <c r="G111" s="17">
        <v>1100</v>
      </c>
      <c r="H111" s="18">
        <v>1100</v>
      </c>
      <c r="I111" s="19">
        <v>44682</v>
      </c>
      <c r="J111" s="19">
        <v>44712</v>
      </c>
    </row>
    <row r="112" spans="1:10" ht="30" x14ac:dyDescent="0.2">
      <c r="A112" s="15">
        <f t="shared" si="1"/>
        <v>108</v>
      </c>
      <c r="B112" s="15">
        <v>4500037831</v>
      </c>
      <c r="C112" s="16" t="s">
        <v>113</v>
      </c>
      <c r="D112" s="16" t="s">
        <v>183</v>
      </c>
      <c r="E112" s="15" t="s">
        <v>14</v>
      </c>
      <c r="F112" s="15" t="s">
        <v>9</v>
      </c>
      <c r="G112" s="17">
        <v>1100</v>
      </c>
      <c r="H112" s="18">
        <v>1100</v>
      </c>
      <c r="I112" s="19">
        <v>44743</v>
      </c>
      <c r="J112" s="19">
        <v>44773</v>
      </c>
    </row>
    <row r="113" spans="1:10" ht="30" x14ac:dyDescent="0.2">
      <c r="A113" s="15">
        <f t="shared" si="1"/>
        <v>109</v>
      </c>
      <c r="B113" s="15">
        <v>4500037830</v>
      </c>
      <c r="C113" s="16" t="s">
        <v>120</v>
      </c>
      <c r="D113" s="16" t="s">
        <v>16</v>
      </c>
      <c r="E113" s="15" t="s">
        <v>14</v>
      </c>
      <c r="F113" s="15" t="s">
        <v>9</v>
      </c>
      <c r="G113" s="17">
        <v>1100</v>
      </c>
      <c r="H113" s="18">
        <v>1100</v>
      </c>
      <c r="I113" s="19">
        <v>44743</v>
      </c>
      <c r="J113" s="19">
        <v>44773</v>
      </c>
    </row>
    <row r="114" spans="1:10" ht="409.5" x14ac:dyDescent="0.2">
      <c r="A114" s="15">
        <f t="shared" si="1"/>
        <v>110</v>
      </c>
      <c r="B114" s="15">
        <v>4200085480</v>
      </c>
      <c r="C114" s="16" t="s">
        <v>147</v>
      </c>
      <c r="D114" s="16" t="s">
        <v>35</v>
      </c>
      <c r="E114" s="15" t="s">
        <v>70</v>
      </c>
      <c r="F114" s="15" t="s">
        <v>9</v>
      </c>
      <c r="G114" s="17">
        <v>224</v>
      </c>
      <c r="H114" s="18">
        <v>224</v>
      </c>
      <c r="I114" s="19">
        <v>44804</v>
      </c>
      <c r="J114" s="19">
        <v>44834</v>
      </c>
    </row>
    <row r="115" spans="1:10" ht="60" x14ac:dyDescent="0.2">
      <c r="A115" s="15">
        <f t="shared" si="1"/>
        <v>111</v>
      </c>
      <c r="B115" s="15">
        <v>4200085090</v>
      </c>
      <c r="C115" s="16" t="s">
        <v>230</v>
      </c>
      <c r="D115" s="16" t="s">
        <v>69</v>
      </c>
      <c r="E115" s="15" t="s">
        <v>75</v>
      </c>
      <c r="F115" s="15" t="s">
        <v>9</v>
      </c>
      <c r="G115" s="17">
        <v>45300</v>
      </c>
      <c r="H115" s="18">
        <v>45300</v>
      </c>
      <c r="I115" s="19">
        <v>44760</v>
      </c>
      <c r="J115" s="19">
        <v>44805</v>
      </c>
    </row>
    <row r="116" spans="1:10" ht="45" x14ac:dyDescent="0.2">
      <c r="A116" s="15">
        <f t="shared" si="1"/>
        <v>112</v>
      </c>
      <c r="B116" s="15">
        <v>4200085352</v>
      </c>
      <c r="C116" s="16" t="s">
        <v>154</v>
      </c>
      <c r="D116" s="16" t="s">
        <v>15</v>
      </c>
      <c r="E116" s="15" t="s">
        <v>22</v>
      </c>
      <c r="F116" s="15" t="s">
        <v>9</v>
      </c>
      <c r="G116" s="17">
        <v>4300</v>
      </c>
      <c r="H116" s="18">
        <v>2150</v>
      </c>
      <c r="I116" s="19">
        <v>44799</v>
      </c>
      <c r="J116" s="19">
        <v>44862</v>
      </c>
    </row>
    <row r="117" spans="1:10" ht="30" x14ac:dyDescent="0.2">
      <c r="A117" s="15">
        <f t="shared" si="1"/>
        <v>113</v>
      </c>
      <c r="B117" s="15">
        <v>4500037763</v>
      </c>
      <c r="C117" s="16" t="s">
        <v>123</v>
      </c>
      <c r="D117" s="16" t="s">
        <v>184</v>
      </c>
      <c r="E117" s="15" t="s">
        <v>71</v>
      </c>
      <c r="F117" s="15" t="s">
        <v>9</v>
      </c>
      <c r="G117" s="17">
        <v>25397.71</v>
      </c>
      <c r="H117" s="18">
        <v>12698.855</v>
      </c>
      <c r="I117" s="19">
        <v>44764</v>
      </c>
      <c r="J117" s="19">
        <v>44833</v>
      </c>
    </row>
    <row r="118" spans="1:10" ht="45" x14ac:dyDescent="0.2">
      <c r="A118" s="15">
        <f t="shared" si="1"/>
        <v>114</v>
      </c>
      <c r="B118" s="15">
        <v>4200085276</v>
      </c>
      <c r="C118" s="16" t="s">
        <v>157</v>
      </c>
      <c r="D118" s="16" t="s">
        <v>50</v>
      </c>
      <c r="E118" s="15" t="s">
        <v>22</v>
      </c>
      <c r="F118" s="15" t="s">
        <v>9</v>
      </c>
      <c r="G118" s="17">
        <v>4240</v>
      </c>
      <c r="H118" s="18">
        <v>2120</v>
      </c>
      <c r="I118" s="19">
        <v>44791</v>
      </c>
      <c r="J118" s="19">
        <v>44861</v>
      </c>
    </row>
    <row r="119" spans="1:10" ht="45" x14ac:dyDescent="0.2">
      <c r="A119" s="15">
        <f t="shared" si="1"/>
        <v>115</v>
      </c>
      <c r="B119" s="15">
        <v>4500038096</v>
      </c>
      <c r="C119" s="16" t="s">
        <v>231</v>
      </c>
      <c r="D119" s="16" t="s">
        <v>40</v>
      </c>
      <c r="E119" s="15" t="s">
        <v>87</v>
      </c>
      <c r="F119" s="15" t="s">
        <v>9</v>
      </c>
      <c r="G119" s="17">
        <v>10451.77</v>
      </c>
      <c r="H119" s="18">
        <v>3483.9233333333336</v>
      </c>
      <c r="I119" s="19">
        <v>44831</v>
      </c>
      <c r="J119" s="19">
        <v>44920</v>
      </c>
    </row>
    <row r="120" spans="1:10" ht="90" x14ac:dyDescent="0.2">
      <c r="A120" s="15">
        <f t="shared" si="1"/>
        <v>116</v>
      </c>
      <c r="B120" s="15">
        <v>4200085577</v>
      </c>
      <c r="C120" s="16" t="s">
        <v>33</v>
      </c>
      <c r="D120" s="16" t="s">
        <v>178</v>
      </c>
      <c r="E120" s="15" t="s">
        <v>78</v>
      </c>
      <c r="F120" s="15" t="s">
        <v>9</v>
      </c>
      <c r="G120" s="17">
        <v>5446.4</v>
      </c>
      <c r="H120" s="18">
        <v>1815.4666666666665</v>
      </c>
      <c r="I120" s="19">
        <v>44743</v>
      </c>
      <c r="J120" s="19">
        <v>44834</v>
      </c>
    </row>
    <row r="121" spans="1:10" ht="90" x14ac:dyDescent="0.2">
      <c r="A121" s="15">
        <f t="shared" si="1"/>
        <v>117</v>
      </c>
      <c r="B121" s="15">
        <v>4200085508</v>
      </c>
      <c r="C121" s="16" t="s">
        <v>33</v>
      </c>
      <c r="D121" s="16" t="s">
        <v>64</v>
      </c>
      <c r="E121" s="15" t="s">
        <v>78</v>
      </c>
      <c r="F121" s="15" t="s">
        <v>9</v>
      </c>
      <c r="G121" s="17">
        <v>22195.91</v>
      </c>
      <c r="H121" s="18">
        <v>7398.6366666666663</v>
      </c>
      <c r="I121" s="19">
        <v>44743</v>
      </c>
      <c r="J121" s="19">
        <v>44834</v>
      </c>
    </row>
    <row r="122" spans="1:10" ht="304.14999999999998" customHeight="1" x14ac:dyDescent="0.2">
      <c r="A122" s="15">
        <f t="shared" si="1"/>
        <v>118</v>
      </c>
      <c r="B122" s="15">
        <v>4200085590</v>
      </c>
      <c r="C122" s="16" t="s">
        <v>28</v>
      </c>
      <c r="D122" s="16" t="s">
        <v>52</v>
      </c>
      <c r="E122" s="15" t="s">
        <v>78</v>
      </c>
      <c r="F122" s="15" t="s">
        <v>9</v>
      </c>
      <c r="G122" s="17">
        <v>4769.01</v>
      </c>
      <c r="H122" s="18">
        <v>1589.67</v>
      </c>
      <c r="I122" s="19">
        <v>44743</v>
      </c>
      <c r="J122" s="19">
        <v>44834</v>
      </c>
    </row>
    <row r="123" spans="1:10" ht="105" x14ac:dyDescent="0.2">
      <c r="A123" s="15">
        <f t="shared" si="1"/>
        <v>119</v>
      </c>
      <c r="B123" s="15">
        <v>4200085453</v>
      </c>
      <c r="C123" s="16" t="s">
        <v>97</v>
      </c>
      <c r="D123" s="16" t="s">
        <v>53</v>
      </c>
      <c r="E123" s="15" t="s">
        <v>78</v>
      </c>
      <c r="F123" s="15" t="s">
        <v>9</v>
      </c>
      <c r="G123" s="17">
        <v>6513</v>
      </c>
      <c r="H123" s="18">
        <v>2171</v>
      </c>
      <c r="I123" s="19">
        <v>44743</v>
      </c>
      <c r="J123" s="19">
        <v>44834</v>
      </c>
    </row>
    <row r="124" spans="1:10" ht="331.15" customHeight="1" x14ac:dyDescent="0.2">
      <c r="A124" s="15">
        <f t="shared" si="1"/>
        <v>120</v>
      </c>
      <c r="B124" s="15">
        <v>4200085708</v>
      </c>
      <c r="C124" s="16" t="s">
        <v>24</v>
      </c>
      <c r="D124" s="16" t="s">
        <v>45</v>
      </c>
      <c r="E124" s="15" t="s">
        <v>78</v>
      </c>
      <c r="F124" s="15" t="s">
        <v>9</v>
      </c>
      <c r="G124" s="17">
        <v>17892</v>
      </c>
      <c r="H124" s="18">
        <v>5964</v>
      </c>
      <c r="I124" s="19">
        <v>44743</v>
      </c>
      <c r="J124" s="19">
        <v>44834</v>
      </c>
    </row>
    <row r="125" spans="1:10" ht="90" x14ac:dyDescent="0.2">
      <c r="A125" s="15">
        <f t="shared" si="1"/>
        <v>121</v>
      </c>
      <c r="B125" s="15">
        <v>4200085515</v>
      </c>
      <c r="C125" s="16" t="s">
        <v>33</v>
      </c>
      <c r="D125" s="16" t="s">
        <v>179</v>
      </c>
      <c r="E125" s="15" t="s">
        <v>78</v>
      </c>
      <c r="F125" s="15" t="s">
        <v>9</v>
      </c>
      <c r="G125" s="17">
        <v>21662</v>
      </c>
      <c r="H125" s="18">
        <v>7220.666666666667</v>
      </c>
      <c r="I125" s="19">
        <v>44743</v>
      </c>
      <c r="J125" s="19">
        <v>44834</v>
      </c>
    </row>
    <row r="126" spans="1:10" ht="90" x14ac:dyDescent="0.2">
      <c r="A126" s="15">
        <f t="shared" si="1"/>
        <v>122</v>
      </c>
      <c r="B126" s="15">
        <v>4200085720</v>
      </c>
      <c r="C126" s="16" t="s">
        <v>33</v>
      </c>
      <c r="D126" s="16" t="s">
        <v>65</v>
      </c>
      <c r="E126" s="15" t="s">
        <v>78</v>
      </c>
      <c r="F126" s="15" t="s">
        <v>9</v>
      </c>
      <c r="G126" s="17">
        <v>1734.31</v>
      </c>
      <c r="H126" s="18">
        <v>578.10333333333335</v>
      </c>
      <c r="I126" s="19">
        <v>44743</v>
      </c>
      <c r="J126" s="19">
        <v>44834</v>
      </c>
    </row>
    <row r="127" spans="1:10" ht="330.6" customHeight="1" x14ac:dyDescent="0.2">
      <c r="A127" s="15">
        <f t="shared" si="1"/>
        <v>123</v>
      </c>
      <c r="B127" s="15">
        <v>4200085684</v>
      </c>
      <c r="C127" s="16" t="s">
        <v>26</v>
      </c>
      <c r="D127" s="16" t="s">
        <v>48</v>
      </c>
      <c r="E127" s="15" t="s">
        <v>78</v>
      </c>
      <c r="F127" s="15" t="s">
        <v>9</v>
      </c>
      <c r="G127" s="17">
        <v>3114.16</v>
      </c>
      <c r="H127" s="18">
        <v>1038.0533333333333</v>
      </c>
      <c r="I127" s="19">
        <v>44743</v>
      </c>
      <c r="J127" s="19">
        <v>44834</v>
      </c>
    </row>
    <row r="128" spans="1:10" ht="329.45" customHeight="1" x14ac:dyDescent="0.2">
      <c r="A128" s="15">
        <f t="shared" si="1"/>
        <v>124</v>
      </c>
      <c r="B128" s="15">
        <v>4200085661</v>
      </c>
      <c r="C128" s="16" t="s">
        <v>25</v>
      </c>
      <c r="D128" s="16" t="s">
        <v>47</v>
      </c>
      <c r="E128" s="15" t="s">
        <v>78</v>
      </c>
      <c r="F128" s="15" t="s">
        <v>9</v>
      </c>
      <c r="G128" s="17">
        <v>1600.26</v>
      </c>
      <c r="H128" s="18">
        <v>533.41999999999996</v>
      </c>
      <c r="I128" s="19">
        <v>44743</v>
      </c>
      <c r="J128" s="19">
        <v>44834</v>
      </c>
    </row>
    <row r="129" spans="1:10" ht="303" customHeight="1" x14ac:dyDescent="0.2">
      <c r="A129" s="15">
        <f t="shared" si="1"/>
        <v>125</v>
      </c>
      <c r="B129" s="15">
        <v>4200085591</v>
      </c>
      <c r="C129" s="16" t="s">
        <v>29</v>
      </c>
      <c r="D129" s="16" t="s">
        <v>54</v>
      </c>
      <c r="E129" s="15" t="s">
        <v>78</v>
      </c>
      <c r="F129" s="15" t="s">
        <v>9</v>
      </c>
      <c r="G129" s="17">
        <v>51389</v>
      </c>
      <c r="H129" s="18">
        <v>17129.666666666668</v>
      </c>
      <c r="I129" s="19">
        <v>44743</v>
      </c>
      <c r="J129" s="19">
        <v>44834</v>
      </c>
    </row>
    <row r="130" spans="1:10" ht="301.89999999999998" customHeight="1" x14ac:dyDescent="0.2">
      <c r="A130" s="15">
        <f t="shared" si="1"/>
        <v>126</v>
      </c>
      <c r="B130" s="15">
        <v>4200085737</v>
      </c>
      <c r="C130" s="16" t="s">
        <v>30</v>
      </c>
      <c r="D130" s="16" t="s">
        <v>55</v>
      </c>
      <c r="E130" s="15" t="s">
        <v>78</v>
      </c>
      <c r="F130" s="15" t="s">
        <v>9</v>
      </c>
      <c r="G130" s="17">
        <v>1547.99</v>
      </c>
      <c r="H130" s="18">
        <v>515.99666666666667</v>
      </c>
      <c r="I130" s="19">
        <v>44743</v>
      </c>
      <c r="J130" s="19">
        <v>44834</v>
      </c>
    </row>
    <row r="131" spans="1:10" ht="90" x14ac:dyDescent="0.2">
      <c r="A131" s="15">
        <f t="shared" si="1"/>
        <v>127</v>
      </c>
      <c r="B131" s="15">
        <v>4200085516</v>
      </c>
      <c r="C131" s="16" t="s">
        <v>33</v>
      </c>
      <c r="D131" s="16" t="s">
        <v>66</v>
      </c>
      <c r="E131" s="15" t="s">
        <v>78</v>
      </c>
      <c r="F131" s="15" t="s">
        <v>9</v>
      </c>
      <c r="G131" s="17">
        <v>9000</v>
      </c>
      <c r="H131" s="18">
        <v>3000</v>
      </c>
      <c r="I131" s="19">
        <v>44743</v>
      </c>
      <c r="J131" s="19">
        <v>44834</v>
      </c>
    </row>
    <row r="132" spans="1:10" ht="305.45" customHeight="1" x14ac:dyDescent="0.2">
      <c r="A132" s="15">
        <f t="shared" si="1"/>
        <v>128</v>
      </c>
      <c r="B132" s="15">
        <v>4200085476</v>
      </c>
      <c r="C132" s="16" t="s">
        <v>98</v>
      </c>
      <c r="D132" s="16" t="s">
        <v>180</v>
      </c>
      <c r="E132" s="15" t="s">
        <v>78</v>
      </c>
      <c r="F132" s="15" t="s">
        <v>9</v>
      </c>
      <c r="G132" s="17">
        <v>19535.599999999999</v>
      </c>
      <c r="H132" s="18">
        <v>6511.8666666666659</v>
      </c>
      <c r="I132" s="19">
        <v>44743</v>
      </c>
      <c r="J132" s="19">
        <v>44834</v>
      </c>
    </row>
    <row r="133" spans="1:10" ht="304.89999999999998" customHeight="1" x14ac:dyDescent="0.2">
      <c r="A133" s="15">
        <f t="shared" ref="A133:A145" si="2">+A132+1</f>
        <v>129</v>
      </c>
      <c r="B133" s="15">
        <v>4200085477</v>
      </c>
      <c r="C133" s="16" t="s">
        <v>99</v>
      </c>
      <c r="D133" s="16" t="s">
        <v>180</v>
      </c>
      <c r="E133" s="15" t="s">
        <v>78</v>
      </c>
      <c r="F133" s="15" t="s">
        <v>9</v>
      </c>
      <c r="G133" s="17">
        <v>38485.79</v>
      </c>
      <c r="H133" s="18">
        <v>12828.596666666666</v>
      </c>
      <c r="I133" s="19">
        <v>44743</v>
      </c>
      <c r="J133" s="19">
        <v>44834</v>
      </c>
    </row>
    <row r="134" spans="1:10" ht="306" customHeight="1" x14ac:dyDescent="0.2">
      <c r="A134" s="15">
        <f t="shared" si="2"/>
        <v>130</v>
      </c>
      <c r="B134" s="15">
        <v>4200085478</v>
      </c>
      <c r="C134" s="16" t="s">
        <v>100</v>
      </c>
      <c r="D134" s="16" t="s">
        <v>180</v>
      </c>
      <c r="E134" s="15" t="s">
        <v>78</v>
      </c>
      <c r="F134" s="15" t="s">
        <v>9</v>
      </c>
      <c r="G134" s="17">
        <v>7913.71</v>
      </c>
      <c r="H134" s="18">
        <v>2637.9033333333332</v>
      </c>
      <c r="I134" s="19">
        <v>44743</v>
      </c>
      <c r="J134" s="19">
        <v>44834</v>
      </c>
    </row>
    <row r="135" spans="1:10" ht="331.9" customHeight="1" x14ac:dyDescent="0.2">
      <c r="A135" s="15">
        <f t="shared" si="2"/>
        <v>131</v>
      </c>
      <c r="B135" s="15">
        <v>4200085626</v>
      </c>
      <c r="C135" s="16" t="s">
        <v>101</v>
      </c>
      <c r="D135" s="16" t="s">
        <v>181</v>
      </c>
      <c r="E135" s="15" t="s">
        <v>78</v>
      </c>
      <c r="F135" s="15" t="s">
        <v>9</v>
      </c>
      <c r="G135" s="17">
        <v>5519.99</v>
      </c>
      <c r="H135" s="18">
        <v>1839.9966666666667</v>
      </c>
      <c r="I135" s="19">
        <v>44743</v>
      </c>
      <c r="J135" s="19">
        <v>44834</v>
      </c>
    </row>
    <row r="136" spans="1:10" ht="90" x14ac:dyDescent="0.2">
      <c r="A136" s="15">
        <f t="shared" si="2"/>
        <v>132</v>
      </c>
      <c r="B136" s="15">
        <v>4200085483</v>
      </c>
      <c r="C136" s="16" t="s">
        <v>33</v>
      </c>
      <c r="D136" s="16" t="s">
        <v>67</v>
      </c>
      <c r="E136" s="15" t="s">
        <v>78</v>
      </c>
      <c r="F136" s="15" t="s">
        <v>9</v>
      </c>
      <c r="G136" s="17">
        <v>3596.97</v>
      </c>
      <c r="H136" s="18">
        <v>1198.99</v>
      </c>
      <c r="I136" s="19">
        <v>44743</v>
      </c>
      <c r="J136" s="19">
        <v>44834</v>
      </c>
    </row>
    <row r="137" spans="1:10" ht="45" x14ac:dyDescent="0.2">
      <c r="A137" s="15">
        <f t="shared" si="2"/>
        <v>133</v>
      </c>
      <c r="B137" s="15">
        <v>4200085442</v>
      </c>
      <c r="C137" s="16" t="s">
        <v>170</v>
      </c>
      <c r="D137" s="16" t="s">
        <v>212</v>
      </c>
      <c r="E137" s="15" t="s">
        <v>223</v>
      </c>
      <c r="F137" s="15" t="s">
        <v>9</v>
      </c>
      <c r="G137" s="17">
        <v>45000</v>
      </c>
      <c r="H137" s="18">
        <v>15000</v>
      </c>
      <c r="I137" s="19">
        <v>44806</v>
      </c>
      <c r="J137" s="19">
        <v>44897</v>
      </c>
    </row>
    <row r="138" spans="1:10" ht="75" x14ac:dyDescent="0.2">
      <c r="A138" s="15">
        <f t="shared" si="2"/>
        <v>134</v>
      </c>
      <c r="B138" s="15">
        <v>4200085388</v>
      </c>
      <c r="C138" s="16" t="s">
        <v>150</v>
      </c>
      <c r="D138" s="16" t="s">
        <v>197</v>
      </c>
      <c r="E138" s="15" t="s">
        <v>22</v>
      </c>
      <c r="F138" s="15" t="s">
        <v>9</v>
      </c>
      <c r="G138" s="17">
        <v>4100</v>
      </c>
      <c r="H138" s="18">
        <v>1366.6666666666667</v>
      </c>
      <c r="I138" s="19">
        <v>44801</v>
      </c>
      <c r="J138" s="19">
        <v>44899</v>
      </c>
    </row>
    <row r="139" spans="1:10" ht="60" x14ac:dyDescent="0.2">
      <c r="A139" s="15">
        <f t="shared" si="2"/>
        <v>135</v>
      </c>
      <c r="B139" s="15">
        <v>4200085201</v>
      </c>
      <c r="C139" s="16" t="s">
        <v>174</v>
      </c>
      <c r="D139" s="16" t="s">
        <v>213</v>
      </c>
      <c r="E139" s="15" t="s">
        <v>227</v>
      </c>
      <c r="F139" s="15" t="s">
        <v>9</v>
      </c>
      <c r="G139" s="17">
        <v>269442.98</v>
      </c>
      <c r="H139" s="18">
        <v>67360.744999999995</v>
      </c>
      <c r="I139" s="19">
        <v>44779</v>
      </c>
      <c r="J139" s="19">
        <v>44888</v>
      </c>
    </row>
    <row r="140" spans="1:10" ht="45" x14ac:dyDescent="0.2">
      <c r="A140" s="15">
        <f t="shared" si="2"/>
        <v>136</v>
      </c>
      <c r="B140" s="15">
        <v>4200085312</v>
      </c>
      <c r="C140" s="16" t="s">
        <v>136</v>
      </c>
      <c r="D140" s="16" t="s">
        <v>188</v>
      </c>
      <c r="E140" s="15" t="s">
        <v>216</v>
      </c>
      <c r="F140" s="15" t="s">
        <v>9</v>
      </c>
      <c r="G140" s="17">
        <v>4375</v>
      </c>
      <c r="H140" s="18">
        <v>364.58333333333331</v>
      </c>
      <c r="I140" s="19">
        <v>44774</v>
      </c>
      <c r="J140" s="19">
        <v>45138</v>
      </c>
    </row>
    <row r="141" spans="1:10" ht="60" x14ac:dyDescent="0.2">
      <c r="A141" s="15">
        <f t="shared" si="2"/>
        <v>137</v>
      </c>
      <c r="B141" s="15">
        <v>4200085288</v>
      </c>
      <c r="C141" s="16" t="s">
        <v>23</v>
      </c>
      <c r="D141" s="16" t="s">
        <v>211</v>
      </c>
      <c r="E141" s="15" t="s">
        <v>75</v>
      </c>
      <c r="F141" s="15" t="s">
        <v>9</v>
      </c>
      <c r="G141" s="17">
        <v>26280</v>
      </c>
      <c r="H141" s="18">
        <v>2190</v>
      </c>
      <c r="I141" s="19">
        <v>44629</v>
      </c>
      <c r="J141" s="19">
        <v>44993</v>
      </c>
    </row>
    <row r="142" spans="1:10" ht="30" x14ac:dyDescent="0.2">
      <c r="A142" s="15">
        <f t="shared" si="2"/>
        <v>138</v>
      </c>
      <c r="B142" s="15">
        <v>4200084907</v>
      </c>
      <c r="C142" s="16" t="s">
        <v>169</v>
      </c>
      <c r="D142" s="16" t="s">
        <v>19</v>
      </c>
      <c r="E142" s="15" t="s">
        <v>20</v>
      </c>
      <c r="F142" s="15" t="s">
        <v>9</v>
      </c>
      <c r="G142" s="17">
        <v>31152</v>
      </c>
      <c r="H142" s="18">
        <v>2596</v>
      </c>
      <c r="I142" s="19">
        <v>44743</v>
      </c>
      <c r="J142" s="19">
        <v>45107</v>
      </c>
    </row>
    <row r="143" spans="1:10" ht="409.5" x14ac:dyDescent="0.2">
      <c r="A143" s="15">
        <f t="shared" si="2"/>
        <v>139</v>
      </c>
      <c r="B143" s="15">
        <v>4200085302</v>
      </c>
      <c r="C143" s="16" t="s">
        <v>151</v>
      </c>
      <c r="D143" s="16" t="s">
        <v>198</v>
      </c>
      <c r="E143" s="15" t="s">
        <v>21</v>
      </c>
      <c r="F143" s="15" t="s">
        <v>9</v>
      </c>
      <c r="G143" s="17">
        <v>2962.98</v>
      </c>
      <c r="H143" s="18">
        <v>246.91499999999999</v>
      </c>
      <c r="I143" s="19">
        <v>44790</v>
      </c>
      <c r="J143" s="19">
        <v>45155</v>
      </c>
    </row>
    <row r="144" spans="1:10" ht="30" x14ac:dyDescent="0.2">
      <c r="A144" s="15">
        <f t="shared" si="2"/>
        <v>140</v>
      </c>
      <c r="B144" s="15">
        <v>4500037960</v>
      </c>
      <c r="C144" s="16" t="s">
        <v>122</v>
      </c>
      <c r="D144" s="16" t="s">
        <v>16</v>
      </c>
      <c r="E144" s="15" t="s">
        <v>14</v>
      </c>
      <c r="F144" s="15" t="s">
        <v>9</v>
      </c>
      <c r="G144" s="17">
        <v>1100</v>
      </c>
      <c r="H144" s="18">
        <v>1100</v>
      </c>
      <c r="I144" s="19" t="s">
        <v>89</v>
      </c>
      <c r="J144" s="19" t="s">
        <v>89</v>
      </c>
    </row>
    <row r="145" spans="1:10" ht="90.75" thickBot="1" x14ac:dyDescent="0.25">
      <c r="A145" s="20">
        <f t="shared" si="2"/>
        <v>141</v>
      </c>
      <c r="B145" s="20">
        <v>4200085281</v>
      </c>
      <c r="C145" s="21" t="s">
        <v>238</v>
      </c>
      <c r="D145" s="21" t="s">
        <v>203</v>
      </c>
      <c r="E145" s="20" t="s">
        <v>221</v>
      </c>
      <c r="F145" s="20" t="s">
        <v>9</v>
      </c>
      <c r="G145" s="22">
        <v>4413.6000000000004</v>
      </c>
      <c r="H145" s="23">
        <v>367.8</v>
      </c>
      <c r="I145" s="24">
        <v>44823</v>
      </c>
      <c r="J145" s="24">
        <v>45187</v>
      </c>
    </row>
    <row r="146" spans="1:10" x14ac:dyDescent="0.2">
      <c r="A146" s="8"/>
    </row>
    <row r="147" spans="1:10" x14ac:dyDescent="0.2">
      <c r="A147" s="26" t="s">
        <v>90</v>
      </c>
      <c r="B147" s="26"/>
      <c r="C147" s="26"/>
    </row>
    <row r="148" spans="1:10" x14ac:dyDescent="0.2">
      <c r="A148" s="27" t="s">
        <v>18</v>
      </c>
    </row>
  </sheetData>
  <autoFilter ref="A4:J145" xr:uid="{00000000-0001-0000-0000-000000000000}"/>
  <mergeCells count="11">
    <mergeCell ref="A147:C147"/>
    <mergeCell ref="A1:J1"/>
    <mergeCell ref="A3:A4"/>
    <mergeCell ref="B3:B4"/>
    <mergeCell ref="C3:C4"/>
    <mergeCell ref="D3:D4"/>
    <mergeCell ref="E3:E4"/>
    <mergeCell ref="F3:F4"/>
    <mergeCell ref="G3:G4"/>
    <mergeCell ref="H3:H4"/>
    <mergeCell ref="I3:J3"/>
  </mergeCells>
  <conditionalFormatting sqref="D146:D1048576 D1:D2">
    <cfRule type="duplicateValues" dxfId="0" priority="35"/>
  </conditionalFormatting>
  <printOptions horizontalCentered="1"/>
  <pageMargins left="0.31496062992125984" right="0.31496062992125984" top="0.94488188976377963" bottom="0.55118110236220474" header="0.31496062992125984" footer="0.31496062992125984"/>
  <pageSetup paperSize="9" scale="74" fitToHeight="0" orientation="landscape" r:id="rId1"/>
  <headerFooter>
    <oddHeader>&amp;L&amp;G</oddHeader>
    <oddFooter>&amp;L&amp;"Arial,Cursiva"&amp;8Elaboración: Jefatura Técnica y Gestión Administrativa
Petróleos del Perú - Petroperú S.A.&amp;C&amp;P /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D3996D95E42734C923788DFB75F6DF3" ma:contentTypeVersion="11" ma:contentTypeDescription="Crear nuevo documento." ma:contentTypeScope="" ma:versionID="6efdc1dda44af7c492ed3cf3da92376b">
  <xsd:schema xmlns:xsd="http://www.w3.org/2001/XMLSchema" xmlns:xs="http://www.w3.org/2001/XMLSchema" xmlns:p="http://schemas.microsoft.com/office/2006/metadata/properties" xmlns:ns3="53f41cec-ba0c-400d-9858-b787f9d0e749" xmlns:ns4="09cf9cdd-c229-4c63-b943-887d7d92670e" targetNamespace="http://schemas.microsoft.com/office/2006/metadata/properties" ma:root="true" ma:fieldsID="ee24dc5eefadad1bf8bc046c9c97cffc" ns3:_="" ns4:_="">
    <xsd:import namespace="53f41cec-ba0c-400d-9858-b787f9d0e749"/>
    <xsd:import namespace="09cf9cdd-c229-4c63-b943-887d7d92670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f41cec-ba0c-400d-9858-b787f9d0e7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9cf9cdd-c229-4c63-b943-887d7d92670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9A73E4-3695-43AB-988F-EE162F3E21E0}">
  <ds:schemaRefs>
    <ds:schemaRef ds:uri="http://schemas.microsoft.com/sharepoint/v3/contenttype/forms"/>
  </ds:schemaRefs>
</ds:datastoreItem>
</file>

<file path=customXml/itemProps2.xml><?xml version="1.0" encoding="utf-8"?>
<ds:datastoreItem xmlns:ds="http://schemas.openxmlformats.org/officeDocument/2006/customXml" ds:itemID="{1E016B1C-88C9-4C11-AED0-D658DE93BB4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3f41cec-ba0c-400d-9858-b787f9d0e749"/>
    <ds:schemaRef ds:uri="09cf9cdd-c229-4c63-b943-887d7d92670e"/>
    <ds:schemaRef ds:uri="http://www.w3.org/XML/1998/namespace"/>
    <ds:schemaRef ds:uri="http://purl.org/dc/dcmitype/"/>
  </ds:schemaRefs>
</ds:datastoreItem>
</file>

<file path=customXml/itemProps3.xml><?xml version="1.0" encoding="utf-8"?>
<ds:datastoreItem xmlns:ds="http://schemas.openxmlformats.org/officeDocument/2006/customXml" ds:itemID="{34AB4E8D-D8F0-4916-BA14-38EF75996C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f41cec-ba0c-400d-9858-b787f9d0e749"/>
    <ds:schemaRef ds:uri="09cf9cdd-c229-4c63-b943-887d7d9267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FORMATO 32</vt:lpstr>
      <vt:lpstr>'FORMATO 32'!Área_de_impresión</vt:lpstr>
      <vt:lpstr>'FORMATO 32'!Títulos_a_imprimir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2022-04-19T15:13:02Z</cp:lastPrinted>
  <dcterms:created xsi:type="dcterms:W3CDTF">2013-01-17T21:15:42Z</dcterms:created>
  <dcterms:modified xsi:type="dcterms:W3CDTF">2022-10-20T14:30:33Z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0x010100AD3996D95E42734C923788DFB75F6DF3</vt:lpwstr>
  </property>
</Properties>
</file>