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PETROPERU\TRANSPARENCIA\22 - III TRIMESTRE\CONTRATACIONES\"/>
    </mc:Choice>
  </mc:AlternateContent>
  <xr:revisionPtr revIDLastSave="0" documentId="8_{CC44C6DA-5D13-4D50-8E3F-A55CACE3A352}" xr6:coauthVersionLast="47" xr6:coauthVersionMax="47" xr10:uidLastSave="{00000000-0000-0000-0000-000000000000}"/>
  <bookViews>
    <workbookView xWindow="-120" yWindow="-120" windowWidth="29040" windowHeight="15225" xr2:uid="{00000000-000D-0000-FFFF-FFFF00000000}"/>
  </bookViews>
  <sheets>
    <sheet name="FORMATO 31 " sheetId="2" r:id="rId1"/>
  </sheets>
  <definedNames>
    <definedName name="_xlnm._FilterDatabase" localSheetId="0" hidden="1">'FORMATO 31 '!$A$4:$J$384</definedName>
    <definedName name="_xlnm.Print_Area" localSheetId="0">'FORMATO 31 '!$A$1:$I$387</definedName>
    <definedName name="_xlnm.Print_Titles" localSheetId="0">'FORMATO 31 '!$1:$4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alcChain>
</file>

<file path=xl/sharedStrings.xml><?xml version="1.0" encoding="utf-8"?>
<sst xmlns="http://schemas.openxmlformats.org/spreadsheetml/2006/main" count="1613" uniqueCount="660">
  <si>
    <t>Item</t>
  </si>
  <si>
    <t>Datos del Ganador de la Buena Pro</t>
  </si>
  <si>
    <t>Nombre</t>
  </si>
  <si>
    <t>RUC</t>
  </si>
  <si>
    <t>Moneda</t>
  </si>
  <si>
    <t>Monto Adjudicado</t>
  </si>
  <si>
    <t>Monto Estimado
Referencial</t>
  </si>
  <si>
    <t>Descripción</t>
  </si>
  <si>
    <t>Número de Contrato</t>
  </si>
  <si>
    <t>METROLOGIA E INGENIERIA LINO S.A.C.</t>
  </si>
  <si>
    <t>ANALISIS DE PROCESOS Y CALIDAD S.A.</t>
  </si>
  <si>
    <t>JOTEC SEAL S.A.C.</t>
  </si>
  <si>
    <t>REPRESENT Y SERVICIOS TECNICOS SRL</t>
  </si>
  <si>
    <t>NELKAREL S.A.C.</t>
  </si>
  <si>
    <t>SOLTRAK S.A.</t>
  </si>
  <si>
    <t>ORVISA SOCIEDAD ANONIMA</t>
  </si>
  <si>
    <t>PROSAC S.A.</t>
  </si>
  <si>
    <t>TERRAMAR INSPECTION &amp; TRADING S.A.C</t>
  </si>
  <si>
    <t>MEDICAL SAFETY &amp; RESCUE S.A.C.</t>
  </si>
  <si>
    <t>PEN</t>
  </si>
  <si>
    <t>USD</t>
  </si>
  <si>
    <t>PHOENIX ENGINEERING PROCUREMENT AND</t>
  </si>
  <si>
    <t>MILEMAR EIRL</t>
  </si>
  <si>
    <t>CALLE RUIZ HECTOR WILFREDO</t>
  </si>
  <si>
    <t>SERVICIOS GENERALES OASIS EIRL</t>
  </si>
  <si>
    <t>MDM SUPPLY AND SERVICES S.A.C</t>
  </si>
  <si>
    <t>COMERCIAL LECARNAQUE E.I.R.L.</t>
  </si>
  <si>
    <t>EUR</t>
  </si>
  <si>
    <t>MINFASA S.A.C</t>
  </si>
  <si>
    <t>TMULZA EIRL</t>
  </si>
  <si>
    <t>ING.MTO &amp; CONSTRUC SAC CONTR.GRALES</t>
  </si>
  <si>
    <t>SERVICIOS DE INGENIERIA ELECTROMECA</t>
  </si>
  <si>
    <t>VARGAS FLORES CINTYA</t>
  </si>
  <si>
    <t>CIA NICOM S.A.C.</t>
  </si>
  <si>
    <t>TICLAVILCA LOGISTIC OPERATOR S.A.C.</t>
  </si>
  <si>
    <t>AGL INGENIEROS S.A.C.</t>
  </si>
  <si>
    <t>DIVERSOS SERVICIOS BASAS EMPRESA</t>
  </si>
  <si>
    <t>GH &amp; JS MOTOR'S S.R.L.</t>
  </si>
  <si>
    <t>VENTAS Y REPRESENTACIONES PIMENTEL</t>
  </si>
  <si>
    <t>NEGOCIOS Y SERVICIOS GENERALES</t>
  </si>
  <si>
    <t>CORPORACIÓN IDROGO RUBIO S.A.C.</t>
  </si>
  <si>
    <t>INV. Y SERV. GENERALES JHARID E.I.R</t>
  </si>
  <si>
    <t>GRAMETAL EIRL.</t>
  </si>
  <si>
    <t>JOHN CRANE PERU S.A.C.</t>
  </si>
  <si>
    <t>Fuente: ERP-SAP</t>
  </si>
  <si>
    <t>SERVICIOS UNIVERSAL MANSERICHE E.I.</t>
  </si>
  <si>
    <t>AUTOMECANICA HAROL EIRL</t>
  </si>
  <si>
    <t>CONSTRUCTORA Y CONSULTORA RIMAYA S.</t>
  </si>
  <si>
    <t>ELECTRICOM ELECTRICIDAD &amp; COMUNICAC</t>
  </si>
  <si>
    <t>SGS DEL PERU S.A.C.</t>
  </si>
  <si>
    <t>ATLAS INTERNATIONAL SERVICE S.A.</t>
  </si>
  <si>
    <t>A &amp; R CENTRO DE CAPACITACION Y</t>
  </si>
  <si>
    <t>PINEDO FLOR ANGEL GERARDO</t>
  </si>
  <si>
    <t>MASTERBRAIN SAC</t>
  </si>
  <si>
    <t>AD LIBITUM S.A.C.</t>
  </si>
  <si>
    <t>SERVICIOS RIBERA E.I.R.L.</t>
  </si>
  <si>
    <t>SERV. Y AUTOMATIZACION DE INSTRUMEN</t>
  </si>
  <si>
    <t>QUALITY CERTIFICATE DEL PERU S.A.C.</t>
  </si>
  <si>
    <t>MURAL GROUP E.I.R.L.</t>
  </si>
  <si>
    <t>SERVICIOS MULTIPLES EL ENELDO S.A.C</t>
  </si>
  <si>
    <t>ARPE EIRL</t>
  </si>
  <si>
    <t>ESTACION DE SERVICIOS SAN JOSE</t>
  </si>
  <si>
    <t>MACONDO COMUNICACIONES E.I.R.L.</t>
  </si>
  <si>
    <t>ALEMAN FERNANDEZ KRISTIAN ROBERT</t>
  </si>
  <si>
    <t>ALVI PROVEEDORES INDUSTRIALES S.R.L</t>
  </si>
  <si>
    <t>J. CH. COMERCIAL S.A.</t>
  </si>
  <si>
    <t>APLICACIONES PARA LA INGENIERIA Y</t>
  </si>
  <si>
    <t>ABUGATTAS &amp; PERATA INTERNACIONAL</t>
  </si>
  <si>
    <t>EMERSON PROCESS MANAGEMENT DEL PERU</t>
  </si>
  <si>
    <t>SERVOSA CARGO S.A.C.</t>
  </si>
  <si>
    <t>ADOLPHUS S A</t>
  </si>
  <si>
    <t>ANDES PACKER S.A.C.</t>
  </si>
  <si>
    <t>GLOBAL SUPPLY COMPANY S.A.C.</t>
  </si>
  <si>
    <t>NOR OIL SAC</t>
  </si>
  <si>
    <t>KADUFAN PERU S.A.C.</t>
  </si>
  <si>
    <t>CONTINENTAL TALARA LIBRERIA E.I.R.L</t>
  </si>
  <si>
    <t>CIA. TRANSMETAL S.A.C.</t>
  </si>
  <si>
    <t>KA 'LINSON PERU S.A.C.</t>
  </si>
  <si>
    <t>ENERGOTEC S.A.C.</t>
  </si>
  <si>
    <t>YOKOGAWA AMERICA DO SUL LTDA - SUC.</t>
  </si>
  <si>
    <t>COMERCIAL ELECTRICA PRADO  S.A.C.</t>
  </si>
  <si>
    <t>INTEROC SOCIEDAD ANONIMA</t>
  </si>
  <si>
    <t>LA BULLA PUBLICIDAD S.A.C.</t>
  </si>
  <si>
    <t>ARRENDAMIENTO DE INMUEBLE PARA FUNCIONAMIENTO DE CASA HABITACION
PARA EL PERSONAL ADMINISTRATIVO DE GERENCIA DEPARTAMENTO OLEODUCTO.</t>
  </si>
  <si>
    <t>SERVICIO DE EXTRACCIÓN DE TABLA MODBUS</t>
  </si>
  <si>
    <t>ADORA PERU S.A.C.</t>
  </si>
  <si>
    <t>CORONADO ESPINOZA PIERINA</t>
  </si>
  <si>
    <t>LEADERS CONTRATISTA &amp; CIA E.I.R.L.</t>
  </si>
  <si>
    <t>SYNTHEC SOLUTIONS S.A.C.</t>
  </si>
  <si>
    <t>ELECTRO FERRO CENTRO S.A.C.</t>
  </si>
  <si>
    <t>REGIANZ S.R.L</t>
  </si>
  <si>
    <t>PROMOTORES ELECTRICOS S.A.</t>
  </si>
  <si>
    <t>THERMOTEK INGENIEROS E.I.R.L.</t>
  </si>
  <si>
    <t>RTS AUTOMATION S.A.C.</t>
  </si>
  <si>
    <t>MONSANTE EIRL</t>
  </si>
  <si>
    <t>NEGOCIACIONES RODRIGUEZ  E.I.R.L.</t>
  </si>
  <si>
    <t>MANNUCCI DIESEL SAC</t>
  </si>
  <si>
    <t>SERV Y NEG GEN. RETALMO EIRL</t>
  </si>
  <si>
    <t>RECOLSA SA</t>
  </si>
  <si>
    <t>AVIATION &amp; GAS CONSULTING SAC</t>
  </si>
  <si>
    <t>INGENIERIA, PROYECTOS,ASESORAMIENTO</t>
  </si>
  <si>
    <t>ESTUDIO MUÑIZ SCRL</t>
  </si>
  <si>
    <t>PADILLA &amp; CHANG ABOGADOS S.CIVIL DE</t>
  </si>
  <si>
    <t>MEDICINA EXTERNA S.A.</t>
  </si>
  <si>
    <t>NEDZY SERVICIOS GENERALES E.I.R.L.</t>
  </si>
  <si>
    <t>GRUPO VAE S.A.C.</t>
  </si>
  <si>
    <t>OIL &amp; GAS SERVICE AND CONSULTING S.</t>
  </si>
  <si>
    <t>SERVICIO DE INGENIERIA MANT.</t>
  </si>
  <si>
    <t>TRANSPORTES TAURO S.R.L</t>
  </si>
  <si>
    <t>CONSULTORIA Y ASESORIA AVIACION</t>
  </si>
  <si>
    <t>H.S PRODUCCIONES SCRL</t>
  </si>
  <si>
    <t>LO JUSTO S.A.C.</t>
  </si>
  <si>
    <t>REPRESENTACIONES Y SERVICIOS GENERA</t>
  </si>
  <si>
    <t>AHORRO DE ENERGIA Y MANTENIMIENT IN</t>
  </si>
  <si>
    <t>TAREA ASOCIACION GRAFICA EDUCATIVA</t>
  </si>
  <si>
    <t>CASTILLO SALAZAR LUIS FERNANDO</t>
  </si>
  <si>
    <t>CINCHED MULTISERVICIOS E.I.R.L</t>
  </si>
  <si>
    <t>DIAZ ACARREOS GENERALES S.A.C.</t>
  </si>
  <si>
    <t>TRANSPORTES ELIO S.A.C.</t>
  </si>
  <si>
    <t>C &amp; C TRANSPORT CORPORATION SAC</t>
  </si>
  <si>
    <t>MC TRANSPORTES S.R.L.</t>
  </si>
  <si>
    <t>INVERTRANS S.A.C.</t>
  </si>
  <si>
    <t>SERVICENTROS MIGUEL GRAU  S.R.L.</t>
  </si>
  <si>
    <t>OBRAS MARITIMAS S.A.</t>
  </si>
  <si>
    <t>(*)</t>
  </si>
  <si>
    <t>(*) Información no proporcionada en el Sistema.</t>
  </si>
  <si>
    <t>Especializado en forense digital, el cual debe incluir el análisis e
interpretación de metadatos de archivos digitales.</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</si>
  <si>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JUAN DE LA CRUZ TORRES SALCEDO- FORMULA I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GALONES POR ATENDER/MES: 4,200
TARIFA POR GALÓN (INCLUYE IGV): S/ 1.90
PLANTA / TERMINAL DE RETIRO: CONCHÁN
MONTO MENSUAL DEL SERVICIO (INCLUYE IGV): S/ 7,980.00
MONTO TOTAL DEL SERVICIO (INCLUYE IGV): S/ 24,472.00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</si>
  <si>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ADQUISICION DE VALVULA GLOBO</t>
  </si>
  <si>
    <t>TRANSPORTE FLUVIAL PARA COMISIÓN ESTATAL QUE INGRESARÁ A LA LOCALIDAD DE
CONCORDIA</t>
  </si>
  <si>
    <t>ADQUISICIÓN DE ACEITES Y REFRIGERANTES PARA GRÚA TEREX NL: 3650, DE
FLOTA PESADA/ TRANSPORTES # REFINERÍA TALARA</t>
  </si>
  <si>
    <t>SERVICIO DE TRANSPORTE, ALMACENAMIENTO, DESPACHO Y CONTROL DE ENTREGA E
INVENTARIO DE COMBUSTIBLES LÍQUIDOS A LOS VEHÍCULOS AUTOMOTRICES,
EMBARCACIONES, MAQUINARIAS Y EQUIPOS DE LA POLICÍA NACIONAL DEL PERÚ.</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</si>
  <si>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SERVICON S.A.C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GASOLINA 90
GALONES POR ATENDER/MES: 3,300
TARIFA POR GALÓN (EXONERADO DEL IGV): S/ 1.15
PLANTA / TERMINAL DE RETIRO: TARAPOTO/TALARA
MONTO MENSUAL DEL SERVICIO (EXONERADO DEL IGV): S/ 3,795.00
MONTO TOTAL DEL SERVICIO (EXONERADO DEL IGV): S/ 11,638.00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</si>
  <si>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NSR - SERVICIO DE ALQUILER DE VALLAS PUBLICITARIAS DIGITALES – PERUMIN
35 2022 -  SOLPED NRO 1000116193</t>
  </si>
  <si>
    <t>ADQUISICIÓN DE MATERIALES ELÉCTRICOS PARA PLANTA DE TRATAMIENTOS –
REFINERIA TALARA</t>
  </si>
  <si>
    <t>lA DIFERENCIA DE S/ 0.01 DEL COSTO ES POR DEFECTO DEL SISTEMA.
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MIGUEL OSCAR RIOS VARGAS - GRIFO COLCA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95
GALONES POR ATENDER/MES: 2,000
TARIFA POR GALÓN (INCLUYE IGV): S/ 2.30
PLANTA / TERMINAL DE RETIRO: SUPE/CALLAO
MONTO MENSUAL DEL SERVICIO (INCLUYE IGV): S/ 4,600.00
MONTO TOTAL DEL SERVICIO (INCLUYE IGV): S/ 14,106.67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</si>
  <si>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ABASTECIMIENTO DE COMBUSTIBLES LÍQUIDOS EN LAS ESTACIONES DE
SERVICIO
SERVICIO DE TRANSPORTE, ALMACENAMIENTO, DESPACHO Y CONTROL DE ENTREGA E
INVENTARIO DE COMBUSTIBLES LÍQUIDOS A LOS VEHÍCULOS AUTOMOTRICES,
EMBARCACIONES, MAQUINARIAS Y EQUIPOS DE LA POLICÍA NACIONAL DEL PERÚ.
CORPORACION SAN ROQUE S.A.C. - Casma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GALONES POR ATENDER/MES: 8,500
TARIFA POR GALÓN (INCLUYE IGV): S/ 2.50
PLANTA / TERMINAL DE RETIRO: CALLAO
MONTO MENSUAL DEL SERVICIO (INCLUYE IGV): S/ 21,250.00
MONTO TOTAL DEL SERVICIO (INCLUYE IGV): S/ 65,166.67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</si>
  <si>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EPAL NEGOCIOS E.I.R.L - PUNTA ROCAS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10,500
TARIFA POR GALÓN (INCLUYE IGV): S/ 1.20
PLANTA / TERMINAL DE RETIRO: CONCHÁN
MONTO MENSUAL DEL SERVICIO (INCLUYE IGV): S/ 12,600.00
MONTO TOTAL DEL SERVICIO (INCLUYE IGV): S/ 38,640.00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</si>
  <si>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ALQUILER DE UN CAMIÓN REFUELER PARA ATENCIÓN DE EMERGENCIA</t>
  </si>
  <si>
    <t>ADQUISICION DE MASCARILLAS KN95 PARA PERSONAL DE JEFATURA PLANTAS NORTE</t>
  </si>
  <si>
    <t>CONFECCION DE PLACAS POR TIEMPO DE SERVICIO PARA EL PERSONAL
DE OLEODUCTO 2022.</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</si>
  <si>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ESTACION DE SERVICIO SAN JOSE S.A.C - TALARA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GALONES POR ATENDER/MES: 3,700
TARIFA POR GALÓN (INCLUYE IGV): S/ 1.26
PLANTA / TERMINAL DE RETIRO: TALARA
MONTO MENSUAL DEL SERVICIO (INCLUYE IGV): S/ 4,662.00
MONTO TOTAL DEL SERVICIO (INCLUYE IGV): S/ 14,296.80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</si>
  <si>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ABASTECIMIENTO DE COMBUSTIBLES LÌQUIDOS EN LAS ESTACIONES DE
SERVICIO - SERVICIO DE TRANSPORTE, ALMACENAMIENTO, DESPACHO Y CONTROL DE
ENTREGA E INVENTARIO DE COMBUSTIBLES LÍQUIDOS A LOS VEHÍCULOS
AUTOMOTRICES, EMBARCACIONES, MAQUINARIAS Y EQUIPOS DE LA POLICÍA
NACIONAL DEL PERÚ.
NEGOCIACIÓN KIO S.A - PACHACAMAC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7,000
TARIFA POR GALÓN (INCLUYE IGV): S/ 1.20
PLANTA / TERMINAL DE RETIRO: CONCHÁN
MONTO MENSUAL DEL SERVICIO (INCLUYE IGV): S/ 8,400.00
MONTO TOTAL DEL SERVICIO (INCLUYE IGV): S/ 25,760.00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</si>
  <si>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TRASLADO DE MUEBLES Y ENSERES DE PERSONAL JOAN TORRES.</t>
  </si>
  <si>
    <t>$SERVICIO DE FACILIDADES LOGÍSTICAS PARA REALIZAR LABORES DE SUPERVISIÓN
SOCIAL, VISITAS INFORMATIVAS Y PREVENTIVAS EN LA COMUNIDAD NATIVA
MAYURIAGA COLINDANTE AL ORN DEL ONP, EN MARCO DE LA CONTINUIDAD DE LAS
ACTIVIDADES OPERATIVAS DEL ONP”</t>
  </si>
  <si>
    <t>PISTOLA PARA CHORRO ABRASIVO EQUIVALENTE AL YAD10102A DE SNAPON
Y ABRASIVO OXIDO DE ALUMINIO EN BALDE DE 50 LB EQUIVALENTE AL YA466A
MARCA SNAP ON</t>
  </si>
  <si>
    <t>LA DIFERENCIA DE S/ 0.01 DEL COSTO ES POR DEFECTO DEL SISTEMA.
SERVICIO DE ABASTECIMIENTO DE COMBUSTIBLES LÌQUIDOS EN LAS ESTACIONES DE
SERVICIO - SERVICIO DE TRANSPORTE, ALMACENAMIENTO, DESPACHO Y CONTROL DE
ENTREGA E INVENTARIO DE COMBUSTIBLES LÍQUIDOS A LOS VEHÍCULOS
AUTOMOTRICES, EMBARCACIONES, MAQUINARIAS Y EQUIPOS DE LA POLICÍA
NACIONAL DEL PERÚ.
GRIFO VILLA HERMOSA E.I.R.L.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8,500
TARIFA POR GALÓN (INCLUYE IGV): S/ 1.20
PLANTA / TERMINAL DE RETIRO: CONCHÁN
MONTO MENSUAL DEL SERVICIO (INCLUYE IGV): S/ 10,200.00
MONTO TOTAL DEL SERVICIO (INCLUYE IGV): S/ 31,280.00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</si>
  <si>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EHMER AUGUSTO ÑAÑEZ QUISEL (GRIFO PIERINA)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97
GALONES POR ATENDER/MES: 7,500
TARIFA POR GALÓN (INCLUYE IGV): S/ 1.30
PLANTA / TERMINAL DE RETIRO: CALLAO
MONTO MENSUAL DEL SERVICIO (INCLUYE IGV): S/ 9,750.00
MONTO TOTAL DEL SERVICIO (INCLUYE IGV): S/ 29,900.00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</si>
  <si>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ADQUISICIÓN DE ACEITES Y REFRIGERANTES PARA GRÚA TEREX NL: 3650, DE
FLOTA PESADA/ TRANSPORTES #
REFINERÍA TALARA</t>
  </si>
  <si>
    <t>NSR - SERVICIO DE EDICIÓN NO LINEAL Y REDUCCIÓN DE VIDEO 360° DE
REFINERÍA TALARA – PERUMIN 35 2022 - SOLPED NRO 1000116262</t>
  </si>
  <si>
    <t>ADQUISICIÓN DE REPUESTO CRITICO PARA COMPRESOR DE AIRE PARA REFINACION
TALARA</t>
  </si>
  <si>
    <t>LA DIFERENCIA DE S/ 0.01 DEL COSTO ES POR DEFECTO DEL SISTEMA.
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ESTACION DE SERVICIOS SAN JOSE S.A.C (TRUJILLO)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GALONES POR ATENDER/MES: 4,600
TARIFA POR GALÓN (INCLUYE IGV): S/ 1.30
PLANTA / TERMINAL DE RETIRO: SALAVERRY
MONTO MENSUAL DEL SERVICIO (INCLUYE IGV): S/ 5,980.00
MONTO TOTAL DEL SERVICIO (INCLUYE IGV): S/ 18,338.67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</si>
  <si>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FACILIDADES LOGÍSTICAS PARA TRES (3) REPRESENTANTES DE LA
CC.NN. SAN JOSE DE SARAMURO, DISTRITO URARINAS, PROVINCIA Y
DEPARTAMENTO LORETO, COLINDANTE A ESTACIÓN 1 Y ONP, PARA
PARTICIPAR DE LA REUNIÓN PRESENCIAL CON FUNCIONARIOS DEL
ESTADO, EN LA CIUDAD DE LIMA.</t>
  </si>
  <si>
    <t>ADQUISICION DE 10 ELEMENTOS MONITOR DE SEPTIMA EDICION Y MONITORES DE
PLASTICO PARA PRUEBAS MILLIPORE</t>
  </si>
  <si>
    <t>TRASLADO DE MUEBLES Y ENSERES DE PERSONAL WALTER MENDEZ BENDEZÚ</t>
  </si>
  <si>
    <t>ADQUISICIÓN DE PRECINTOS DE SEGURIDAD DE POLIPROPILENO PARA REFINACIÓN
SELVA</t>
  </si>
  <si>
    <t>ADQUISICIÓN Y ACTUALIACIÓN DE LICENCIA DE SOFTWARE DEL ANLIZADOR DRANETZ</t>
  </si>
  <si>
    <t>SERVICIO DE ELABORACIÓN DE CONCEPTO CREATIVO Y ADAPTACIÓN DE IMÁGENES DE
LA EXPOSICIÓN ACEITE DE PIEDRA - LA ENERGÍA DEL TIEMPO</t>
  </si>
  <si>
    <t>SERVICIO DE IMPRESIÓN Y FOLIADO DE DOCUMENTOS DIGITALES</t>
  </si>
  <si>
    <t>MANTENIMIENTO CORRECTIVO PLANTA DE TRATAMIENTO DE AGUAS RESIDUALES
DOMESTICAS ESTACION 8 DEL ONP.</t>
  </si>
  <si>
    <t>RESTABLECIMIENTO DE HISTORICO Y QUERY DEL SISTEMA SCADA DE REFINERIA
IQUITOS</t>
  </si>
  <si>
    <t>* REQUERIMIENTO TESTER DE PH/TDS/CONDUCTIVIDAD. MARCA HANNA INSTRUMENTS.
MODELO HI 98129</t>
  </si>
  <si>
    <t>SERVICIO DE ABASTECIMIENTO DE COMBUSTIBLES LÍQUIDOS EN LAS ESTACIONES DE
SERVICIO
SERVICIO DE TRANSPORTE, ALMACENAMIENTO, DESPACHO Y CONTROL DE ENTREGA E
INVENTARIO DE COMBUSTIBLES LÍQUIDOS A LOS VEHÍCULOS AUTOMOTRICES,
EMBARCACIONES, MAQUINARIAS Y EQUIPOS DE LA POLICÍA NACIONAL DEL PERÚ.
ESTACION DE SERVICIOS ZARITA TOCACHE E.I.R.L.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GSL-90
GALONES POR ATENDER/MES: 5,000
TARIFA POR GALÓN (EXONERADO DEL IGV): S/ 2.50
PLANTA / TERMINAL DE RETIRO: CONCHAN
MONTO MENSUAL DEL SERVICIO (EXONERADO DEL IGV): S/ 12,500.00
MONTO TOTAL DEL SERVICIO (EXONERADO DEL IGV): S/ 38,333.33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</si>
  <si>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ADQUISICIÓN DE KIT DE REPARACION PARA TUBERIAS PARA REFINERIA IQUITOS.</t>
  </si>
  <si>
    <t>CAPACITACIÓN Y PARTICIPACIÓN EN EL XXIV CONGRESO INTERNACIONAL DE
MANTENIMIENTO Y GESTIÓN DE ACTIVOS</t>
  </si>
  <si>
    <t>FORMATOS</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</si>
  <si>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JAIME MELECIO TRINIDAD ZAMBRANO - CASMA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GALONES POR ATENDER/MES: 3,200
TARIFA POR GALÓN (INCLUYE IGV): S/ 2.70
PLANTA / TERMINAL DE RETIRO: SUPE
GASOHOL 95
GALONES POR ATENDER/MES: 500
TARIFA POR GALÓN (INCLUYE IGV): S/ 2.70
PLANTA / TERMINAL DE RETIRO: CALLAO
MONTO MENSUAL DEL SERVICIO (INCLUYE IGV): S/ 9,990.00
MONTO TOTAL DEL SERVICIO (INCLUYE IGV): S/ 30,636.00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</si>
  <si>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ADQUISICIÓN DE LINTERNAS DE MANO
INTRÍNSICAMENTE SEGURAS
JEFATURA HIDROTRATAMIENTO</t>
  </si>
  <si>
    <t>ADQUISICIÓN DE ÚTILES DE OFICINA PARA LA JEFATURA HIDROTRATAMIENTO</t>
  </si>
  <si>
    <t>ADQUISICION DE EQUIPOS DE PROTECCION PERSONAL PARA REFINERIA TALARA -
ITEM N°2.</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</si>
  <si>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DIESEL MAX S.R.L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97
GALONES POR ATENDER/MES: 10,000
TARIFA POR GALÓN (INCLUYE IGV): S/ 1.70
PLANTA / TERMINAL DE RETIRO: CALLAO
MONTO MENSUAL DEL SERVICIO (INCLUYE IGV): S/ 17,000.00
MONTO TOTAL DEL SERVICIO (INCLUYE IGV): S/ 52,133.33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</si>
  <si>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MANTENIMIENTO E INSPECCION DE EXTINTORES DE PLANTAS
YURIMAGUAS N° 1 Y N° 2</t>
  </si>
  <si>
    <t>IMPLEMENTOS DE BIOSEGURIDAD</t>
  </si>
  <si>
    <t>ADQUISICIÓN DE CUATRO (04) EQUIPOS DE MEDICIÓN DE TANQUES DE
HIDROCARBUROS PARA TERMINAL PISCO.</t>
  </si>
  <si>
    <t>SERVICIO DE AUDITORIA INTERNA DEL SISTEMA DE GESTION DE LA CALIDAD DE
UNIDAD LABORATORIO DE LA GERENCIA DEPARTAMENTO REFINACIÓN CONCHAN</t>
  </si>
  <si>
    <t>SERVICIO DE ABASTECIMIENTO DE COMBUSTIBLES LÌQUIDOS EN LAS ESTACIONES DE
SERVICIO - SERVICIO DE TRANSPORTE, ALMACENAMIENTO, DESPACHO Y CONTROL DE
ENTREGA E INVENTARIO DE COMBUSTIBLES LÍQUIDOS A LOS VEHÍCULOS
AUTOMOTRICES, EMBARCACIONES, MAQUINARIAS Y EQUIPOS DE LA POLICÍA
NACIONAL DEL PERÚ.
EPAL NEGOCIOS E.I.R.L - BARBADILLO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16,800
TARIFA POR GALÓN (INCLUYE IGV): S/ 1.20
PLANTA / TERMINAL DE RETIRO: CONCHÁN
MONTO MENSUAL DEL SERVICIO (INCLUYE IGV): S/ 20,160.00
MONTO TOTAL DEL SERVICIO (INCLUYE IGV): S/ 61,824.00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</si>
  <si>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INSPECCIÓN DE SUPRESORES DE PICOS DE CORRIENTE DE LA DATA CENTER DEL
EDIFICIO ADMINISTRATIVO Y REFINERÍA IQUITOS</t>
  </si>
  <si>
    <t>CAPACITACIÓN Y CERTIFICACIÓN DE OPERADORES DE GRÚA PUENTE, GRÚA MÓVIL Y
MONTACARGA</t>
  </si>
  <si>
    <t>ADQUISICION DE LIMPIADOR DE CONTACTOS ELECTRICOS Y ELECTRONICOS PARA
REFINACION TALARA.</t>
  </si>
  <si>
    <t>MANTENIMIENTO PREVENTIVO A SISTEMA DE DESPACHO – REFUELLER PLANTA
AEROPUERTO HUANCHACO</t>
  </si>
  <si>
    <t>ADQUISICIÓN MATERIAL PUBLICITARIO PERUMIN 2022</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</si>
  <si>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ESTACION DE SERVICIOS MI CARIÑITO E.I.R.L.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B5-S50/GSL-90
GALONES POR ATENDER/MES: 2,700
TARIFA POR GALÓN (INCLUYE IGV): S/ 2.19
PLANTA / TERMINAL DE RETIRO: EL MILAGRO
MONTO MENSUAL DEL SERVICIO (INCLUYE IGV): S/ 5,913.00
MONTO TOTAL DEL SERVICIO (INCLUYE IGV): S/ 18,133.20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</si>
  <si>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APOYO LOGÍSTICO A REPRESENTANTES DE LA ORGANIZACIÓN ORPICAM
PARA LA PARTICIPACIÓN DE LAS REUNIONES EN LAS COMUNIDADES DE ATAHUALPA Y
NUEVA ALEGRÍA COMO PARTE DE LAS REUNIONES DEL ÁMBITO DE ESTACIÓN 5”</t>
  </si>
  <si>
    <t>* REQUERIMIENTO DE IMPLEMENTOS DE SEGURIDAD</t>
  </si>
  <si>
    <t>TRANSPORTE DE REFUELLER DESDE PLANTA AEROPUERTO TALARA A PLANTA
AEROPUERTO HUANCHACO</t>
  </si>
  <si>
    <t>SERVICIO DE TRANSPORTE DE COMBUSTIBLE (DIESEL) DESDE TERMINAL CHIMBOTE
HASTA INSTALACIONES DE CLIENTE SECTOR PESCA EN LA ZONA DE BAYOVAR</t>
  </si>
  <si>
    <t>NSR - RENOVACIÓN DE MEMBRESIA ANUAL DE LA ASOCIACIÓN AUTOMOTRIZ DEL PERÚ
2022-2023 - SOLPED NRO 1000115390</t>
  </si>
  <si>
    <t xml:space="preserve"> servicio de Curso Manejo de Combustibles de Aviación dirigido a
personal
de las Plantas Aeropuerto de Petroperú (Cusco, Chiclayo, Pisco,
Trujillo, Tarapoto,
Iquitos y Talara.</t>
  </si>
  <si>
    <t>GAS ARGÓN PARA REFINACIÓN SELVA.</t>
  </si>
  <si>
    <t>$SERVICIO DE TRANSPORTE FLUVIAL PARA REALIZAR LABORES DE SUPERVISIÓN
SOCIAL, VISITAS INFORMATIVAS Y PREVENTIVAS EN LAS COMUNIDADES VINCULADAS
A LAS CONTINGENCIAS KM 184, KM 59, KM 24 Y KM 20 DEL TRAMO I DEL ONP”</t>
  </si>
  <si>
    <t>APOYO LOGÍSTICO CON ATENCIÓN DE PASAJES Y VIÁTICOS DE LOS ARTESANOS
SELECCIONADOS POR EL MINISTERIO DE CULTURA PARA LA FERIA RURAQ MAQUI EN
LA CIUDAD DE LIMA</t>
  </si>
  <si>
    <t>ADQUISICIÓN DE CUATRO (04) WINCHAS METÁLICAS PARA EFECTUAR LA MEDICIÓN
DEL NIVEL DE COMBUSTIBLE EN TANQUES, CAMIONES-TANQUE Y VAGONES-TANQUE
DURANTE LAS LABORES DE FISCALIZACIÓN EN PLANTA CUSCO</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</si>
  <si>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GRIFO DANIEL S.R.L.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GALONES POR ATENDER/MES: 4,200
TARIFA POR GALÓN (INCLUYE IGV): S/ 1.30
PLANTA / TERMINAL DE RETIRO: PIURA
MONTO MENSUAL DEL SERVICIO (INCLUYE IGV): S/ 5,460.00
MONTO TOTAL DEL SERVICIO (INCLUYE IGV): S/ 16,744.00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</si>
  <si>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ACONDICIONAMIENTO DE LINEA DE TUBERIA PARA RECARGA DE COMBUSTIBLE A
REFUELLER. PLANTA AEROPUERTO HUANCHACO</t>
  </si>
  <si>
    <t>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ESTACIÓN DE SERVICIOS PACHATUSAN S.A.C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6,300
TARIFA POR GALÓN (INCLUYE IGV): S/ 1.50
PLANTA / TERMINAL DE RETIRO: CONCHÁN
MONTO MENSUAL DEL SERVICIO (INCLUYE IGV): S/ 9,450.00
MONTO TOTAL DEL SERVICIO (INCLUYE IGV): S/ 28,980.00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</si>
  <si>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ALQUILER DE MÓDULOS DE OFICINA PROVISIONAL PARA SUPERVISORES DE LA
COORDINACION CONSTRUCCION UAX DEL PMRT.</t>
  </si>
  <si>
    <t>$ADQUISICIÓN DE KIT BASICO DE EPP’s FRENTE A ARCO ELECTRICO$</t>
  </si>
  <si>
    <t>DETERGENTE INDUSTRIAL PARA REFINACIÓN SELVA.</t>
  </si>
  <si>
    <t>MANTENIMIENTO CORRECTIVO DE LA CAMIONETA TOYOTA PICK UP PLACA P2W-732
(UPP-411), ASIGNADA A LA UNIDAD MANTENIMIENTO ESTACIONES</t>
  </si>
  <si>
    <t>* REQUERIMIENTO DE CODO GIRATORIO DE 4$, MARCA EMCO WHEATON, PROCEDENCIA
ESTADOS UNIDOS.</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</si>
  <si>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GASISA CORPORACIÓN CONSTRUCTORA S.A.C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GALONES POR ATENDER/MES: 4,300
TARIFA POR GALÓN (INCLUYE IGV): S/ 1.89
PLANTA / TERMINAL DE RETIRO: CONCHÁN
MONTO MENSUAL DEL SERVICIO (INCLUYE IGV): S/ 8,127.00
MONTO TOTAL DEL SERVICIO (INCLUYE IGV): S/ 24,922.80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</si>
  <si>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MANTENIMIENTO CORRECTIVO DE LAS CAMIONETAS UPP-400 (PLACA EGF-653) Y
UPP-430 (PLACA ASY-905) DE LA FLOTA LIVIANA DE OLEODUCTO</t>
  </si>
  <si>
    <t>ADQUISICION DEADQUISICIÓN DE REPUESTOS PARA SISTEMA DE AIRE
ACONDICIONADO DEL EDIFICIO ADMINSTRATIVO</t>
  </si>
  <si>
    <t>EL EXCEDENTE DE S/ 0.01 DEL COSTO ES POR DEFECTO DEL SISTEMA.
SERVICIO DE ABASTECIMIENTO DE COMBUSTIBLES LÌQUIDOS EN LAS ESTACIONES DE
SERVICIO - SERVICIO DE TRANSPORTE, ALMACENAMIENTO, DESPACHO Y CONTROL DE
ENTREGA E INVENTARIO DE COMBUSTIBLES LÍQUIDOS A LOS VEHÍCULOS
AUTOMOTRICES, EMBARCACIONES, MAQUINARIAS Y EQUIPOS DE LA POLICÍA
NACIONAL DEL PERÚ.
NEGOCIACIONES RODRIGUEZ E.I.R.L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95
GALONES POR ATENDER/MES: 2,800
TARIFA POR GALÓN (INCLUYE IGV): S/ 1.61
PLANTA / TERMINAL DE RETIRO: ILO
GASOHOL 90
GALONES POR ATENDER/MES: 1,500
TARIFA POR GALÓN (INCLUYE IGV): S/ 1.77
PLANTA / TERMINAL DE RETIRO: MOLLENDO
MONTO MENSUAL DEL SERVICIO (INCLUYE IGV): S/ 7,163.00
MONTO TOTAL DEL SERVICIO (INCLUYE IGV): S/ 21,966.53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</si>
  <si>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CAPACITACION PORTUARIA EN LOS CURSOS BASICO I CODIGO PBIP,
CURSOS BASICO II CODIGO PBIP, BASICO Y GESTIÓN DE
SEGURIDAD Y BASICO Y GESTIÓN DE MERCANCIAS PELIGROSAS
PARA ESTACIÓN 1 DEL</t>
  </si>
  <si>
    <t>TRASMISOR DE NIVEL ULTRASONICO</t>
  </si>
  <si>
    <t>Instalación de Puntos de Red Categoría 6A y Puntos Eléctricos en la
Unidad Planta Conchán de Refinería Conchán</t>
  </si>
  <si>
    <t>SERVICIO DE ABASTECIMIENTO DE COMBUSTIBLES LÌQUIDOS EN LAS ESTACIONES DE
SERVICIO - SERVICIO DE TRANSPORTE, ALMACENAMIENTO, DESPACHO Y CONTROL DE
ENTREGA E INVENTARIO DE COMBUSTIBLES LÍQUIDOS A LOS VEHÍCULOS
AUTOMOTRICES, EMBARCACIONES, MAQUINARIAS Y EQUIPOS DE LA POLICÍA
NACIONAL DEL PERÚ.
ESTACIÓN SANTA MARÍA S.A.C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13,800
TARIFA POR GALÓN (INCLUYE IGV): S/ 1.55
PLANTA / TERMINAL DE RETIRO: CONCHÁN
MONTO MENSUAL DEL SERVICIO (INCLUYE IGV): S/ 21,390.00
MONTO TOTAL DEL SERVICIO (INCLUYE IGV): S/ 65,596.00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</si>
  <si>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EL EXCEDENTE DE S/ 0.01 DEL COSTO ES POR DEFECTO DEL SISTEMA.
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YE PETROLEUM S.A.C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16,000
TARIFA POR GALÓN (INCLUYE IGV): S/ 1.20
PLANTA / TERMINAL DE RETIRO: CONCHÁN
MONTO MENSUAL DEL SERVICIO (INCLUYE IGV): S/ 19,200.00
MONTO TOTAL DEL SERVICIO (INCLUYE IGV): S/ 58,880.00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</si>
  <si>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ADQUISICIÓN DE ACCESORIOS PARA EL SERVICIO ANUAL DE RECORRIDO DE
AMARRADEROS DE REFINERIA TALARA</t>
  </si>
  <si>
    <t>ADQUISICION DE CINTAS AISLANTES</t>
  </si>
  <si>
    <t>SERVICIO DE REPARACION DE 03 PUNTOS DE UNION GIRATORIAS DE TERMINATOR II
DE REFINERIA CONCHAN</t>
  </si>
  <si>
    <t>ADQUISICIÓN DE CAJAS DE CARTON Y CINTAS PARA REFINACION TALARA</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</si>
  <si>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ESTACION DE SERVICIOS VALDIVIEZO E.I.R.L.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GALONES POR ATENDER/MES: 11,300
TARIFA POR GALÓN (INCLUYE IGV): S/ 1.30
PLANTA / TERMINAL DE RETIRO: PIURA / TALARA
MONTO MENSUAL DEL SERVICIO (INCLUYE IGV): S/ 14,690.00
MONTO TOTAL DEL SERVICIO (INCLUYE IGV): S/ 45,049.33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</si>
  <si>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 REQUERIMIENTO DE HIPOCLORITO DE SODIO AL 7.5% (HISA OX-11)</t>
  </si>
  <si>
    <t>NSR - SERVICIO DE ALQUILER DE MATERIAL AUDIOVISUAL VR – PERUMIN 35 2022
- SOLPED NRO 1000116300</t>
  </si>
  <si>
    <t>NSR - SERVICIO DE COBERTURA FOTOGRÁFICA/ VIDEOS PARA EVENTO – PERUMIN 35
2022 - SOLPED NRO 1000115865</t>
  </si>
  <si>
    <t>TRAPO - STOCK</t>
  </si>
  <si>
    <t>INSTALACIÓN DE INDICADOR VISUAL DE FLUJO Y DE TEMPERATURA A LAS BOMBAS
CONTRAINCENDIO DEL TABLAZO</t>
  </si>
  <si>
    <t>SERVICIO INTEGRAL DE ATENCIÓN, Y CUSTODIA DEL STAND PETROPERÚ EN LA 26ª-
FERIA INTERNACIONAL DEL LIBRO DE LIMA 2022.</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</si>
  <si>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GRIFOSA S.A.C - SAN PEDRO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8,000
TARIFA POR GALÓN (INCLUYE IGV): S/ 1.23
PLANTA / TERMINAL DE RETIRO: CONCHÁN
MONTO MENSUAL DEL SERVICIO (INCLUYE IGV): S/ 9,840.00
MONTO TOTAL DEL SERVICIO (INCLUYE IGV): S/ 30,176.00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</si>
  <si>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ADQUISICIÓN DE KIT DE REPARACIÓN PARA VÁLVULA DE PURGA CONTINUA DEL
CALDERO APIN - REC-IGM-007-2022 - REFINERÍA TALARA.</t>
  </si>
  <si>
    <t>SERVICIO DE ELABORACIÓN Y ARMADO DEL STAND PETROPERÚ EN LA 26a FERIA
INTERNACIONAL DEL LIBRO DE LIMA 2022</t>
  </si>
  <si>
    <t>ADQUISICIÓN DE MANGAS DE VIENTO PARA JEFATURA CONVERSIÓN</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</si>
  <si>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ESTACIÓN CERRO AZUL S.A.C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97
GALONES POR ATENDER/MES: 13,000
TARIFA POR GALÓN (INCLUYE IGV): S/ 1.44
PLANTA / TERMINAL DE RETIRO: CONCHÁN
MONTO MENSUAL DEL SERVICIO (INCLUYE IGV): S/ 18,720.00
MONTO TOTAL DEL SERVICIO (INCLUYE IGV): S/ 57,408.00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</si>
  <si>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 xml:space="preserve">ADQUISICION DE MANGAS DE VIENTO PARA  JEFATURA HIDROTRATAMIENTO
</t>
  </si>
  <si>
    <t>SERVICIO DE TRANSPORTE TERRESTRE DE COMBUSTIBLE (DB5 S50) DESDE TERMINAL
RECKA HASTA INSTALACIONES DE CT RECKA (SMCV)</t>
  </si>
  <si>
    <t>ADQUISICION DE PINZA</t>
  </si>
  <si>
    <t>TRANSPORTE FLUVIAL PARA REPRESENTANTES DE LAS COMUNIDADES QUE
CONFORMAN LA FEDERACION INDIGENA ACHUAR DEL MORONA-KATIRA (FIAMK),
PARA PARTICIPAR DE LA REUNION MULTIFEDERATIVA A REALIZARSE EN LA
COMUNIDAD KATIRA, DISTRITO DE MORONA, PROVINCIA DATEM DEL MARAÑON,
DEPARTAMENTO DE LORETO.</t>
  </si>
  <si>
    <t>ADQUISICIÓN DE MERCHANDISING PUBLICITARIO</t>
  </si>
  <si>
    <t>$Adquisición de UN (01) Equipo Truck Tester Flotech FT 555 PA/PW,
Equivalente $Entre otros$ a Marca DIXON para Planta El Milagro$.</t>
  </si>
  <si>
    <t>FACILIDADES LOGÍSTICAS PARA LA CC.NN. FERNANDO ROSAS COLINDANTE A
ESTACIÓN MORONA, PARA LA REUNIÓN VIRTUAL CON FUNCIONARIOS DE LA PR
ESIDENCIA DEL CONSEJO DE MINISTROS - PCM, EN LA LOCALIDAD DE SARAMIRIZA</t>
  </si>
  <si>
    <t xml:space="preserve">ADQUISICIÓN DE 04 ESCALERAS DE CUATRO PASOS Y 04 ESCALERAS DE SEIS PASOS
TIPO TIJERA Y DE MATERIAL DIELECTRICO PARA LA UNIDAD DESTILACION
PRIMARIA.
</t>
  </si>
  <si>
    <t>ADQUISICIÓN DE REPUESTOS PARA EL SISTEMA DE ENGANCHE DE BASTIDORES DE LA
MOTONIVELADORA 12G (UPP-753) MARCA CATERPILLAR</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</si>
  <si>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INVERSIONES SANTÍSIMA TRINIDAD S.A.C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21,000
TARIFA POR GALÓN (INCLUYE IGV): S/ 1.10
PLANTA / TERMINAL DE RETIRO: CALLAO
MONTO MENSUAL DEL SERVICIO (INCLUYE IGV): S/ 23,100.00
MONTO TOTAL DEL SERVICIO (INCLUYE IGV): S/ 70,840.00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</si>
  <si>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FACILIDADES LOGÍSTICAS PARA LA INSPECCIÓN Y AJUSTE DE PERNOS Y/O
ESPÁRRAGOS EN VÁLVULA KM 434 TRAMO II</t>
  </si>
  <si>
    <t xml:space="preserve">REPUESTOS PARA MEDIDOR DE FLUJO GENESIS
</t>
  </si>
  <si>
    <t xml:space="preserve">EMPAQUETADURAS
</t>
  </si>
  <si>
    <t>NSR - SERVICIO DE IMPRESIÓN DE LA OBRA $LOS DIENTES DEL DRAGÓN” - SOLPED
NRO 1000115685</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</si>
  <si>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GRIFO SAN CARLOS S.R.L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GALONES POR ATENDER/MES: 3,100
TARIFA POR GALÓN (INCLUYE IGV): S/ 2.55
PLANTA / TERMINAL DE RETIRO: SALAVERRY
MONTO MENSUAL DEL SERVICIO (INCLUYE IGV): S/ 7,905.00
MONTO TOTAL DEL SERVICIO (INCLUYE IGV): S/ 24,242.00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</si>
  <si>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LLANTAS PARA LA UNIDAD ABASTECEDORA N° PP-439 DE PLANTA AEROPUERTO
IQUITOS.</t>
  </si>
  <si>
    <t>PAPEL HIGIÉNICO Y PAPEL TOALLA PARA REFINACIÓN SELVA.</t>
  </si>
  <si>
    <t>ADQUISICION DE INSECTOCUTORES Y LUCES DE EMERGENCIA PARA LAS ESTACIONES
DEL ONP.</t>
  </si>
  <si>
    <t>APOYO LOGÍSTICO PARA LA EJECUCIÓN DEL PROYECTO DE IMPLEMENTACIÓN DE
ESPACIOS DE VIDA SALUDABLE MEDIANTE EL MANEJO Y GESTIÓN DE LOS RESIDUOS
SÓLIDOS EN EL CENTRO POBLADO DE BARRIO FLORIDO Y LA COMUNIDAD NATIVA
SANTO TOMÁS ALEDAÑAS A LA REFINERÍA IQUITOS EN ALIANZA CON LA
UNIVERSIDAD NACIONAL DE LA AMAZONÍA PERUANA.</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</si>
  <si>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ESTACION SAN DIEGO S.A.C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6,500
TARIFA POR GALÓN (INCLUYE IGV): S/ 1.55
PLANTA / TERMINAL DE RETIRO: CONCHÁN
MONTO MENSUAL DEL SERVICIO (INCLUYE IGV): S/ 10,075.00
MONTO TOTAL DEL SERVICIO (INCLUYE IGV): S/ 30,896.67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</si>
  <si>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TRANSPORTE FLUVIAL PARA REPRESENTANTES DE PCM, ENTIDADES
DEL ESTADO Y PETROPERÚ PARA PARTICIPAR EN LA REUNIÓN EN EL MARCO
DE LA MESA DE DIALOGO PARA LA COMUNIDAD NATIVA DE MAYURIAGA,
DISTRITO DE MORONA, PROVINCIA DATEM DEL MARAÑÓN, DEPARTAMENTO
DE LORETO.</t>
  </si>
  <si>
    <t>ADQUISICIÓN DE BARRAS DE CARBÓN GRAFITO DE 3$ DIÁMETRO X 4$ LONGITUD
PARA REPARACIÓN DE LAS ELECTROBOMBAS EBBO 01/05 DE PVP Y P-8A DE PVT</t>
  </si>
  <si>
    <t>$ADQUISICION DE BRIDAS, CODOS Y REDUCCIONES PARA REFINACION TALARA”</t>
  </si>
  <si>
    <t>REPARACIÓN Y MANTENIMIENTO DE LA ESCALERA Y PASARELA METALICAS DEL
EMBARCADERO OPERCOM DE REFINACIÓN SELVA</t>
  </si>
  <si>
    <t>ADQUISICIÓN MATERIAL PUBLICITARIO</t>
  </si>
  <si>
    <t>SERVICIO DE CURADURÍA, REVISIÓN DEL MONTAJE MUSEOGRÁFICO DE LA
EXPOSICIÓN ACEITE DE PIEDRA. LA ENERGÍA DEL TIEMPO</t>
  </si>
  <si>
    <t>ASESORÍA LEGAL EN MATERIA LABORAL A FIN DE EVALUAR LA VIABILIDAD LEGAL
DE LA EXTENSIÓN DE LOS BENEFICIOS ESTABLECIDOS EN EL LAUDO ARBITRAL DEL
26.01.2022.</t>
  </si>
  <si>
    <t>ADQUISICIÓN DE OCHO (08) LINTERNAS SOLARES MARINAS TIPO LED PARA
REFINACIÓN SELVA</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</si>
  <si>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OPERADORA FERNANDA S.A.C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GALONES POR ATENDER/MES: 5,700
TARIFA POR GALÓN (INCLUYE IGV): S/ 1.56
PLANTA / TERMINAL DE RETIRO: CHIMBOTE
GASOHOL 95
GALONES POR ATENDER/MES: ,,2,300
TARIFA POR GALÓN (INCLUYE IGV): S/ 1.56
PLANTA / TERMINAL DE RETIRO: SALAVERRY
MONTO MENSUAL DEL SERVICIO (INCLUYE IGV): S/ 12,480.00
MONTO TOTAL DEL SERVICIO (INCLUYE IGV): S/ 38,272.00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</si>
  <si>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ADQUISICIÓN DE LINTERNAS DE CASCO
INTRÍSICAMENTE SEGURAS
JEFATURA HIDROTRATAMIENTO</t>
  </si>
  <si>
    <t>ADQUISICIÓN DE JABÓN DE TOCADOR Y DETERGENTE PARA REFINACIÓN SELVA</t>
  </si>
  <si>
    <t>SERVICIO DE MANTENIMIENTO EN EESS A &lt;(&gt;&amp;&lt;)&gt; L ADMINISTRACIÓN S.A.C.</t>
  </si>
  <si>
    <t>RESPIRADORES DESCARTABLES KN95 PARA REFINACIÓN SELVA</t>
  </si>
  <si>
    <t>ADQUISICIÓN DE RESINA CATIONICA PARA REFINACIÓN SELVA</t>
  </si>
  <si>
    <t>SERVICIO DE CAPACITACIÓN EN CÁLCULOS DE CALDERERÍA Y ESTRUCTURAS
METÁLICAS.</t>
  </si>
  <si>
    <t>ASESORIA LEGAL RELACIONADO A LA PAARTICIPACIÓN DE PETROPERÚ S.A. EN
CONTRATOS DE LICENCIA BAJO LOS ALCANCES DE LA LEY N° 30130 Y EL DECRETO
LEGISLATIVO N° 1292.</t>
  </si>
  <si>
    <t>COMISIONAMIENTO DE UNIDAD REFUELLER BOSSERMAN TURBO-A-1 MODELO:
RF5000J-300 UBICADA EN PLANTA AEROPUERTO HUANCHACO</t>
  </si>
  <si>
    <t>MTTO E-35C  PARA REEMPLAZO EMPAQUE</t>
  </si>
  <si>
    <t>EL EXCEDENTE DE S/ 0.01 DEL COSTO ES POR DEFECTO DEL SISTEMA.
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YVI HERMELINDA GALVEZ TRONCOS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11,500
TARIFA POR GALÓN (INCLUYE IGV): S/ 1.40
PLANTA / TERMINAL DE RETIRO: CALLAO
MONTO MENSUAL DEL SERVICIO (INCLUYE IGV): S/ 16,100.00
MONTO TOTAL DEL SERVICIO (INCLUYE IGV): S/ 49,373.33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</si>
  <si>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ATENCION DE BOX DE ALMUERZO POR EL 53 ANIVERSARIO DE
PETROPERU.</t>
  </si>
  <si>
    <t>ADQUISICION DE MATERIAL PUBLICITARIO PERUMIN 2022</t>
  </si>
  <si>
    <t>MANTENIMIENTO Y PINTADO DE INFRAESTRUCTURA DEL HOSPITAL
DE CAMPO DE ESTACION 9.</t>
  </si>
  <si>
    <t>$SERVICIO DE TRANSPORTE FLUVIAL PARA REALIZAR LABORES DE SUPERVISIÓN
SOCIAL EN LAS CONTINGENCIAS AMBIENTALES DEL TRAMO I DEL ONP Y VISITAS A
LAS COMUNIDADES COLINDANTES DONDE SE EJECUTAN LABORES DE MANTENIMIENTO
DE LA TUBERÍA”</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</si>
  <si>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ESTACION DE SERVICIO SAN JOSE S.A.C - 1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GALONES POR ATENDER/MES: 10,100
TARIFA POR GALÓN (INCLUYE IGV): S/ 1.22
PLANTA / TERMINAL DE RETIRO: PIURA / TALARA
MONTO MENSUAL DEL SERVICIO (INCLUYE IGV): S/ 12,322.00
MONTO TOTAL DEL SERVICIO (INCLUYE IGV): S/ 37,787.47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</si>
  <si>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ADQUISICIÓN DE FILTROS PARA LA FLOTA DE EQUIPO PESADO MARCA CATERPILLAR</t>
  </si>
  <si>
    <t>ADQUISCION DE CABLES</t>
  </si>
  <si>
    <t>SERVICIO DE ABASTECIMIENTO DE COMBUSTIBLES LÌQUIDOS EN LAS ESTACIONES DE
SERVICIO - SERVICIO DE TRANSPORTE, ALMACENAMIENTO, DESPACHO Y CONTROL DE
ENTREGA E INVENTARIO DE COMBUSTIBLES LÍQUIDOS A LOS VEHÍCULOS
AUTOMOTRICES, EMBARCACIONES, MAQUINARIAS Y EQUIPOS DE LA POLICÍA
NACIONAL DEL PERÚ.
DELTA CHOCAS E.I.R.L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39,500
TARIFA POR GALÓN (INCLUYE IGV): S/ 1.20
PLANTA / TERMINAL DE RETIRO: CALLAO
MONTO MENSUAL DEL SERVICIO (INCLUYE IGV): S/. 47,400.00
MONTO TOTAL DEL SERVICIO (INCLUYE IGV): S/ 145,360.00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</si>
  <si>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CAPACITACION EN CURSO INVESTIGACION Y REPORTE DE ACCIDENTES</t>
  </si>
  <si>
    <t>SERVICIO DE CONFECCIÓN E INSTALACIÓN DE CUBETOS METÁLICOS PORTA
CELULARES PARA REFINERÍA TALARA.</t>
  </si>
  <si>
    <t>ELABORACIÓN DE EXPEDIENTE PARA LA CONTRATACIÓN DE FUTURA OBRA DE LA
CONSTRUCCIÓN DE CASETA DE CONTROL ACCESO MU2</t>
  </si>
  <si>
    <t>SERVICIO DE ABASTECIMIENTO DE COMBUSTIBLES LÍQUIDOS EN LAS ESTACIONES DE
SERVICIO
SERVICIO DE TRANSPORTE, ALMACENAMIENTO, DESPACHO Y CONTROL DE ENTREGA E
INVENTARIO DE COMBUSTIBLES LÍQUIDOS A LOS VEHÍCULOS AUTOMOTRICES,
EMBARCACIONES, MAQUINARIAS Y EQUIPOS DE LA POLICÍA NACIONAL DEL PERÚ.
JAIME MELECIO TRINIDAD ZAMBRANO - CARHUAZ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GALONES POR ATENDER/MES: 6,000
TARIFA POR GALÓN (INCLUYE IGV): S/ 2.80
PLANTA / TERMINAL DE RETIRO: SUPE
GASOHOL 95
GALONES POR ATENDER/MES: 1,500
TARIFA POR GALÓN (INCLUYE IGV): S/ 2.80
PLANTA / TERMINAL DE RETIRO: SUPE
MONTO MENSUAL DEL SERVICIO (INCLUYE IGV): S/ 21,000.00
MONTO TOTAL DEL SERVICIO (INCLUYE IGV): S/ 64,400.00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</si>
  <si>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ANÁLISIS DE CONTEO DE PARTÍCULAS DE DIESEL B5 S-50 FILTRADO, SEGÚN
MÉTODO ASTM D7619 EN TERMINAL MOLLENDO</t>
  </si>
  <si>
    <t>REFRIGERIOS EN EL MARCO DE LAS ACTIVIDADES POR EL 53° ANIVERSARIO DE
PETROPERÚ</t>
  </si>
  <si>
    <t>REPARACION DE EQUIPO CRIOSTATO DE PUNTO DE CONGELAMIENTO - LAUDA RL6 –
LABORATORIO REFINERÍA TALARA</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</si>
  <si>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ESTACION LOS JARDINES E.I.R.L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13,800
TARIFA POR GALÓN (INCLUYE IGV): S/ 1.33
PLANTA / TERMINAL DE RETIRO: CONCHÁN
MONTO MENSUAL DEL SERVICIO (INCLUYE IGV): S/ 18,354.00
MONTO TOTAL DEL SERVICIO (INCLUYE IGV): S/ 56,285.60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</si>
  <si>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CAPACITACION EN CURSO SISTEMAS DE COMANDO INCIDENTES (NFPA-1561)</t>
  </si>
  <si>
    <t>MANTENIMIENTO CORRECTIVO DEL SISTEMA DE REFRIGERACION, REEMPLAZO
DE TECHO INTERIOR Y PISO DE CAMARA DE REFRIGERADOS Y CAMARA DE
ALMACENAMIENTO TEMPORAL DE PRODUCTOS EN ESTACION 7.</t>
  </si>
  <si>
    <t>CALIBRACIÓN DE SERAFINES DE PLANTA DE VENTAS IQUITOS Y PLANTA DE VENTAS
AEROPUERTO IQUITOS</t>
  </si>
  <si>
    <t>ADQUISICIÓN DE DETECTORES MONOGAS H2S PARA JEFATURA HIDROTRATAMIENTO</t>
  </si>
  <si>
    <t>MANTENIMIENTO, PINTADO Y REPARACIÓN DE INFRAESTRUCTURA DEL HOSPITAL DE
CAMPO DE ESTACIÓN 8.</t>
  </si>
  <si>
    <t xml:space="preserve">CONTRATACIÓN NO SUJETA A REGLAMENTO N° SOLPED N° 1000116281 - Servicio
de Compresión de Gas Natural – Lote I
PLAZO DE EJECUCIÓN:
EL PLAZO DE EJECUCIÓN SERÁ DE UN (1) MES.
EL INICIO DE LA EJECUCIÓN CONTRACTUAL SERÁ EL 20 DE AGOSTO DE 2022.
FORMA DE PAGO:
LAS VALORIZACIONES SE PRESENTARÁN DE MANERA MENSUAL, DESPUÉS DE
EJECUTADA LA RESPECTIVA
PRESTACIÓN.
EL PLAZO PARA LA CONFORMIDAD DE LA VALORIZACIÓN SERÁ DE CINCO (5) DÍAS
CALENDARIO. ESTE PLAZO
NO ESTÁ COMPRENDIDO DENTRO DEL PLAZO DE EJECUCIÓN DEL SERVICIO.
EL COMPROBANTE DE PAGO SERÁ PAGADO A LOS SESENTA (60) DÍAS CALENDARIO
CONTADOS DESDE
SU CORRECTA PRESENTACIÓN
, DE ACUERDO AL NUMERAL 14 DE LAS CONDICIONES TÉCNICAS
FORMAN PARTE DE LA PRESENTE ORDEN DE TRABAJO A TERCEROS: LAS CONDICIONES
TÉCNICAS, LA PROPUESTA TECNICA Y ECONOMICA DEL CONTRATISTA.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CUMLIMIENTO A LO INDICADO EN LA CIRCULAR N°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EL CONTRATISTA DEBERÁ OBSERVAR LAS SIGUIENTES DISPOSICIONES: POLÍTICA DE
GESTIÓN SOCIAL Y POLÍTICA DE GESTIÓN INTEGRADA DE LA CALIDAD, AMBIENTE,
SEGURIDAD Y SALUD EN EL TRABAJO DE PETROPERÚ S.A.
PETROPERÚ APLICARÁ LA PENALIDADES ESTABLECIDAS EN EL NUMERAL 13 DE LAS
CONDICIONES TÉCNICAS.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GASO-5204-2020 $CLÁUSULAS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t>
  </si>
  <si>
    <t>SERVICIO DE MANTENIMIENTO CORRECTIVO DEL SISTEMA DE ALIMENTACIÓN
ELÉCTRICA DEL CALDERO DE TERMINAL MOLLENDO</t>
  </si>
  <si>
    <t>MANTENIMIENTO DE 74 EQUIPOS DE AIRES ACONDICIONADOS EN LAS
ZONAS INDUSTRIALES -VIVIENDAS EN ESTACION 1.</t>
  </si>
  <si>
    <t>SERVICIO DE ABASTECIMIENTO DE COMBUSTIBLES LÌQUIDOS EN LAS ESTACIONES DE
SERVICIO - SERVICIO DE TRANSPORTE, ALMACENAMIENTO, DESPACHO Y CONTROL DE
ENTREGA E INVENTARIO DE COMBUSTIBLES LÍQUIDOS A LOS VEHÍCULOS
AUTOMOTRICES, EMBARCACIONES, MAQUINARIAS Y EQUIPOS DE LA POLICÍA
NACIONAL DEL PERÚ.
SERVICENTRO EL GALLITO S.R.L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95
GALONES POR ATENDER/MES: 6,400
TARIFA POR GALÓN (INCLUYE IGV): S/ 1.89
PLANTA / TERMINAL DE RETIRO: ILO
GASOHOL 90
GALONES POR ATENDER/MES: 2,300
TARIFA POR GALÓN (INCLUYE IGV): S/ 2.16
PLANTA / TERMINAL DE RETIRO: MOLLENDO
MONTO MENSUAL DEL SERVICIO (INCLUYE IGV): S/ 17,064.00
MONTO TOTAL DEL SERVICIO (INCLUYE IGV): S/ 52,329.60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</si>
  <si>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ENSAYO DE RIGIDEZ DIELÉCTRICA A ELEMENTOS Y EQUIPOS DE PROTECCIÓN
ELÉCTRICA – REFINERÍA TALARA</t>
  </si>
  <si>
    <t>ARTÍCULOS DE SEGURIDAD PERSONAL PARA REFINACIÓN SELVA.</t>
  </si>
  <si>
    <t>$ADQUISICION DE RESPIRADORES KN95 PARA REFINERIA TALARA$</t>
  </si>
  <si>
    <t>SERVICIO DE PRODUCCIÓN RADIAL EN DIALECTOS NATIVOS – CAMPAÑA ONP</t>
  </si>
  <si>
    <t>SERVICIO DE PRODUCCIÓN E IMPLEMENTACIÓN DE STAND PARA EVENTO PERU
ENERGÍA 2022</t>
  </si>
  <si>
    <t>ADQUISICIÓN DE SELLO MECANICO Y KIT DE REPARACIÓN PAR</t>
  </si>
  <si>
    <t>TOMA DE INVENTARIO DE ACTIVOS FIJOS Y MATERIALES DE STOCK EN LAS
ESTACIONES 5,7,8,9 Y TERMINAL BAYÓVAR-2022</t>
  </si>
  <si>
    <t>TOMA DE INVENTARIO FISICO ANUAL DE MATERIALES DE STOCK EN
ALMACENES-REFINERIA CONCHAN-AÑO 2022</t>
  </si>
  <si>
    <t xml:space="preserve">CONTRATACIÓN DIRECTA NO SUJETA A REGLAMENTO (NSR), AL AMPARO DEL NUMERAL
5w DEL REGLAMENTO DE CONTRATACIONES DE PETROPERU Y PROCEDIMIENTO DE
CONTRATACIONES NO SUJETAS A REGLAMENTO N°PROA1-204 v.4
FORMAN PARTE INTEGRANTE DE LA PRESENTE ORDEN DE TRABAJO A TERCEROS:
1)COTIZACION N° DMS 0139-2021 DEL CONTRATISTA SECURITAS S.A.C
2)CONDICIONES TECNICAS N° JOEP 1358-2021.
3)DOCUMENTOS FORMALIZACION CONTRACTUAL.
PLAZO DE EJECUCIÓN DEL SERVICIO: DE CONFORMIDAD A LO ESTABLECIDO EN EL
NUMERAL 4) DE LAS CONDICIONES TECNICAS.
FACTURACION Y FORMA DE PAGO:DE CONFORMIDAD A LO ESTABLECIDO EN EL
NUMERAL 15) DE LAS CONDICIONES TECNICAS.
PENALIDADES:DE CONFORMIDAD A LO ESTABLECIDO EN EL NUMERAL 14) DE LAS
CONDICIONES TECNICAS.
$SI LA FECHA DE VENCIMIENTO (PAGO) CAE EN DÍA NO HÁBIL (SÁBADO, DOMINGO,
FERIADO NACIONAL, FERIADO SECTOR PÚBLICO), LA FECHA DE PAGO A CONSIDERAR
SERÁ EL DÍA HÁBIL SIGUIENTE$
TRATANDOSE DE FACTURAS ELECTRONICAS, ESTAS DEBERAN SER AUTORIZADAS
POR LA SUNAT.
LA IMPRESION FISICA DE LA FACTURA ELECTRONICA SERA PRESENTADA POR EL
CONTRATISTA AL ADMINISTRADOR DEL CONTRATO, CONJUNTAMENTE CON LA
DOCUMENTACION CORRESPONDIENTE PARA SU PAGO.
SOLUCIÓN DE CONTROVERSIAS DURANTE LA EJECUCIÓN CONTRACTUAL: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LINEAMIENTOS DEL SISTEMA DE INTEGRIDAD SE
ENCUENTRAN PUBLICADOS EN EL PORTAL DE PETROPERÚ, EN EL SIGUIENTE ENLACE:
HTTPS://WWW.PETROPERU.COM.PE/BUEN-GOBIERNOCORPORATIVO/NUESTRO-SISTEMA-DE
-INTEGRIDAD/ $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</si>
  <si>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MATERIALES DE CONSTRUCCIÓN PARA LA RECUPERACIÓN DE LA INFRAESTRUCTURA DE
LA COMUNIDAD ASTORIA Y EL AAHH IVAN VAZQUEZ</t>
  </si>
  <si>
    <t xml:space="preserve">TERMOMETROS CALIBRADOS
</t>
  </si>
  <si>
    <t>MANTENIMIENTO CORRECTIVO DE LAS CAMIONETAS UPP-398 (PLACA EGF 645),
UPP-396 (PLACA EGF-633) Y UPP 399 (PLACA GF-650) DEL ONP</t>
  </si>
  <si>
    <t xml:space="preserve"> $SERVICIO DE ALOJAMIENTO PARA PERSONAL PNP (48 EFECTIVOS) QUE BRINDAN
SEGURIDAD EN ESTACIÓN 6 DEL ONP”</t>
  </si>
  <si>
    <t>ADQUISICIÓN DE INHIBITOR CORROSIÓN PARA REFINACIÓN SELVA</t>
  </si>
  <si>
    <t>ADQUISICIÓN DE MATERIAL PARA MANTENIMIENTO DE EQUIPOS CONTRAINCENDIO</t>
  </si>
  <si>
    <t>$ADQUISICIÓN PERNOS, ARANADELAS Y ESPARRAGOS$</t>
  </si>
  <si>
    <t>SERVICIO DE ALQUILER Y MANTENIMIENTO DE BAÑOS QUIMICOS EN REFINERÍA
TALARA.</t>
  </si>
  <si>
    <t>SERVICIO DE ASEGURAMIENTO EXTERNO DEL REPORTE DE SOSTENIBILIDAD 2021</t>
  </si>
  <si>
    <t>ORDENAMIENTO DEL ARCHIVO CENTRAL Y DEL ALMACÉN $C$, UBICADOS EN ZONA
INDUSTRIAL TERMINAL BAYÓVAR</t>
  </si>
  <si>
    <t>ASESORÍA LEGAL PARA LA IMPLEMENTACIÓN EN PETROPERU S.A. DE LAS
MODIFICATORIAS DEL REGLAMENTO QUE REGULAN LOS SERVICIOS DE TERCERIZACIÓN
ESTABLECIDAS MEDIANTE DECRETO SUPREMO N° 001-2022-TR.</t>
  </si>
  <si>
    <t>ADQUISICIÓN DE REPUESTOS PARA 02 AÑOS DE OPERACIÓN DEL SATURADOR DE
CAL Y AGITADOR DE OR2 DE UA&lt;(&gt;&amp;&lt;)&gt;TC DEL PROYECTO MODERNIZACIÓN
REFINERÍA TALARA</t>
  </si>
  <si>
    <t>REPUESTOS PARA MAQUINA DE OCTANOS WAUKESHA</t>
  </si>
  <si>
    <t>CAPACITACION EN MANTENIMIENTO DE EQUIPOS ANTIDERRAME</t>
  </si>
  <si>
    <t>Servicio de mantenimiento del sistema de protección catódica de las
líneas submarinas de Refineria Conchan</t>
  </si>
  <si>
    <t>INSTALACIÓN DE LUMINARIAS EN ZONA DE TANQUES DE RESIDUAL DE REFINERIA
IQUITOS.</t>
  </si>
  <si>
    <t>$ADQUISICIÓN DE ALCOHOL EN GEL ANTIBACTERIAL AL 70% PARA LA PREVENCIÓN
DE COVID-19 DEL PERSONAL DE REFINERÍA TALARA”</t>
  </si>
  <si>
    <t xml:space="preserve"> $SERVICIO DE MANTENIMIENTO CORRECTIVO DE LOS TECHOS DEL EDIFICIO DE LA
SALA DE CONTROL ESTACIÓN 6”</t>
  </si>
  <si>
    <t>SERVICIO DE TRANSPORTE TERRESTRE DE COMBUSTIBLE DESDE TERMINAL CALLAO
HASTA TERMINAL CHIMBOTE DE PETROPERU S.A.</t>
  </si>
  <si>
    <t>ADQUISICIÓN DE MANGUERAS METALICAS FLEXIBLES PARA REFINERIA TALARA</t>
  </si>
  <si>
    <t>SERVICIO DE IMPRESIÓN DE LAS OBRAS GANADORAS PREMIO COPÉ 2021 DE
PETROPERÚ</t>
  </si>
  <si>
    <t>SERVICIO DE RECUPERACIÓN DE BOYA LUMINOSA L-2 Y REINSTALACIÓN A POSICIÓN
ORIGINAL DE LAS BOYAS LUMINOSAS L-2 Y L-3 EN TSM- MCL REFINERIA TALARA</t>
  </si>
  <si>
    <t>SERVICIO DE ALOJAMIENTO PARA PERSONAL DE PETROPERÚ QUE PARTICIPARÁ EN LA
35 CONVENCIÓN MINERA – PERUMIN / EXTEMIN 2022</t>
  </si>
  <si>
    <t>ADQUISICION DE ROTULADOR INDUSTRIAL E INSUMOS PARA LA SEÑALIZACION DE
TUBERIAS EN LAS AREAS DE PROCESOS</t>
  </si>
  <si>
    <t>REPARACIÓN DE SISTEMAS ELECTRICOS DE REFINERIA IQUITOS, PLANTA DE VENTAS
IQUITOS Y PLANTA VENTAS AEROPUERTO</t>
  </si>
  <si>
    <t>SERVICIO DE DESINSTALACIÓN E INSTALACION DE PERNOS DE SUJECIÓN EN
DEFENSA DEL DOLPHIN 5 EN MCL DE REFINERÍA TALARA.</t>
  </si>
  <si>
    <t>ADQUISICIÓN DE CUADERNOS PARA SER UTILIZADOS EN ACTIVIDADES INFORMATIVAS
DEL PROYECTO MODERNIZACIÓN REFINERÍA TALARA DURANTE EL 2022</t>
  </si>
  <si>
    <t>CAPACITACIÓN EN CURSO DE PERSONA CALIFICADA EN RESCATE Y ESPACIOS
CONFINADOS</t>
  </si>
  <si>
    <t>SERVICIO DE TRANSPORTE TERRESTRE (DIESEL) DESDE TERMINAL PIURA / PLANTA
TALARA HASTA LAS INSTALACIONES DE CLIENTES SECTOR PESCA DE LAS ZONAS DE
BAYOVAR Y PAITA</t>
  </si>
  <si>
    <t>ADQUISICIÓN DE REPUESTOS PARA EQUIPO DE DETERMINACIÓN DE ETANOL EN
GASOHOL, SEGÚN MÉTODO ASTM D5845</t>
  </si>
  <si>
    <t>SERVICIO DE TRANSPORTE TERRESTRE DE COMBUSTIBLES DESDE TERMINAL MOLLENDO
HASTA LAS INSTALACIONES DE CIA MINERA ANTAPACCAY
CT: TTC-0237-2022</t>
  </si>
  <si>
    <t>ADQUISICIÓN DE AMINA NEUTRALIZANTE PARA REFINACIÓN SELVA</t>
  </si>
  <si>
    <t>TENDIDO DE BARRERAS DE CONTENCIÓN EN TRABAJOS DE CAMBIO DE MANGUERA EN
REFINERÍA CONCHÁN</t>
  </si>
  <si>
    <t>EL EXCEDENTE DE S/ 0.01 DEL COSTO ES POR DEFECTO DEL SISTEMA.
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DISCOM D&amp;M S.A.C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GALONES POR ATENDER/MES: 7,700
TARIFA POR GALÓN (INCLUYE IGV): S/ 1.60
PLANTA / TERMINAL DE RETIRO: CHIMBOTE
GASOHOL 95
GALONES POR ATENDER/MES: 4,200
TARIFA POR GALÓN (INCLUYE IGV): S/ 1.60
PLANTA / TERMINAL DE RETIRO: SALAVERRY
MONTO MENSUAL DEL SERVICIO (INCLUYE IGV): S/ 19,040.00
MONTO TOTAL DEL SERVICIO (INCLUYE IGV): S/ 58,389.33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</si>
  <si>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ADQUISICIÓN DE MATERIALES ELÉCTRICOS PARA INSTALACIÓN DE MÁQUINA DE
CETANOS EN LABORATORIO - REFINERÍA TALARA</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</si>
  <si>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DISTRIBUCIONES GENERALES SEÑOR DE LOS MILAGROS S.A.C.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GALONES POR ATENDER/MES: 8,100
TARIFA POR GALÓN (INCLUYE IGV): S/ 1.89
PLANTA / TERMINAL DE RETIRO: ILO/MOLLENDO
MONTO MENSUAL DEL SERVICIO (INCLUYE IGV): S/ 15,309.00
MONTO TOTAL DEL SERVICIO (INCLUYE IGV): S/ 46,947.60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</si>
  <si>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 xml:space="preserve">CHALECOS IGNIFUGOS
</t>
  </si>
  <si>
    <t>$SERVICIO DE CONFECCIÓN E INSTALACIÓN DE CORTINAS Y MANTELES PARA
VENTANAS Y MESAS DE LA ESTACIÓN 5 DEL ONP”</t>
  </si>
  <si>
    <t>NSR - GENERACIÓN DE CONTENIDO PARA TIK TOK - SOLPED NRO 1000115997</t>
  </si>
  <si>
    <t>ADQUISICIÓN DE EQUIPOS DE PROTECCIÓN BÁSICOS PARA ACTIVIDADES DE
MANTENIMIENTO INSTRUMENTACIÓN EN EL ARRANQUE Y PUESTA EN MARCHA DE LA
NUEVA REFINERÍA TALARA</t>
  </si>
  <si>
    <t>NSR - SERVICIO DE DIFUSIÓN DE CAMPAÑA INFORMATIVA - ONP - SOLPED NRO
1000115418</t>
  </si>
  <si>
    <t>TRANSPORTE TERRESTRE DE PERSONAL EN LA RUTA ESTACION 7-JAEN
(AEROPUERTO SHUMBA) O VICEVERSA.</t>
  </si>
  <si>
    <t>ADQUISICION DE LLANTAS Y CAMARAS PARA LA FLOTA DE EQUIPO PESADO</t>
  </si>
  <si>
    <t>NSR - SERVICIO DE CAMPAÑA INFORMATIVA EN MEDIOS DIGITALES - SOLPED N°
1000115758</t>
  </si>
  <si>
    <t>ADQUISICION DE TRAMPAS DE VAPOR PARA REFINACION TALARA</t>
  </si>
  <si>
    <t>SEGURIDAD EVENTUAL AL PERSONAL DE PETROPERÚ EN LAS INSTALACIONES DE
HOTEL ESMERALDA DURANTE EL PERIODO DE EMERGENCIA – PANDEMIA SARS COVID</t>
  </si>
  <si>
    <t>NSR - SERVICIO DE MONITOREO DE NOTICIAS EN LA REGIÓN LORETO - IQUITOS -
SOLPED NRO 1000113775</t>
  </si>
  <si>
    <t>SERVICIO DE DISEÑO Y DIAGRAMACIÓN DE BOLETIN INTERNO</t>
  </si>
  <si>
    <t>MANTENIMIENTO DE ÁREAS VERDES, LIMPIEZA EN ÁREAS INDUSTRIALES Y NO
INDUSTRIALES EN LAS INSTALACIONES DE REFINERÍA EL MILAGRO.</t>
  </si>
  <si>
    <t>SERVICIO DE PUBLICIDAD DIGITAL PARA CAMPAÑA DIESEL</t>
  </si>
  <si>
    <t xml:space="preserve"> $SERVICIO DE FACILIDADES LOGÍSTICAS PARA CUATRO (4) REPRESENTANTES DE
LA COMUNIDAD NATIVA FERNANDO ROSAS, DISTRITO MORONA, PROVINCIA DATEM DEL
MARAÑON, DEPARTAMENTO LORETO, COLINDANTE A ESTACIÓN MORONA, PARA
PARTICIPAR DE LA REUNIÓN PRESENCIAL CON FUNCIONARIOS DEL ESTADO, EN LA
CIUDAD DE LIMA”</t>
  </si>
  <si>
    <t>ASESORÍA LEGAL EN MATERIA LABORAL PARA CONSULTA SOBRE SOBRE BONIFICACIÓN
DIFERENCIAL POR REEMPLAZO TEMPORAL</t>
  </si>
  <si>
    <t>ASESORÍA LEGAL EN MATERIA LABORAL A FIN DE ANÁLIZAR LA LEGALIDAD DE LA
HOJA DE ACCIÓN N° GGRL-0908-2022 A TRAVÉS DE LA CUAL SE DECIDIÓ APROBAR
LA REESTRUCTURACIÓN DE LAS REMUNERACIONES DEL PERSONAL, CUYO SUELDO
BÁSICO NO CORRESPONDE AL GRADO SALARIAL DE LA POSICIÓN QUE OCUPA
ACTUALMENTE.</t>
  </si>
  <si>
    <t>INSTALACIÓN DE VÁLVULAS AUTOMATIZADAS EN ESFERAS 603 Y 604</t>
  </si>
  <si>
    <t>ADQUISICIÓN DE REPUESTOS PARA LA FLOTA DE EQUIPO PESADO MARCA
CATERPILLAR (UPP-217, UPP-219, UPP-525, UPP-534, UPP-548, UPP-549, UPP
-550 Y UPP-552).</t>
  </si>
  <si>
    <t xml:space="preserve">$SERVICIO DE LEVANTAMIENTO DE INFORMACION Y DESARROLLO DE INGENIERIA DEL
TANQUE 7D8, PARA SOLICITUD DE ITF A OSINERGMIN, EN ESTACION 7”
</t>
  </si>
  <si>
    <t>NSR - SERVICIO DE EXAMEN MÉDICO OCUPACIONAL PRE EMPLEO y RETIRO 2022 -
SOLPED NRO 1000115335</t>
  </si>
  <si>
    <t>ADQUISICIÓN DE CABLE DE ACERO PARA SUJECION DE MUELLES N°1 DE REFINERIA
IQUITOS</t>
  </si>
  <si>
    <t>ENSAYOS NO DESTRUCTIVOS EN FONDO DE TANQUE 56 DE REFINERÍA CONCHÁN</t>
  </si>
  <si>
    <t>$ADQUISICIÓN DE SISTEMA DE PRUEBAS AUTOMATIZADO PARA DETECTORES
MULTIGASES”</t>
  </si>
  <si>
    <t>REPARACION DEL SISTEMA DE RESPALDO DE ACCULOAD DE PLANTA DE VENTAS
PUCALLPA.</t>
  </si>
  <si>
    <t>CAPACITACION</t>
  </si>
  <si>
    <t>ADQUISICION DE BURETA</t>
  </si>
  <si>
    <t>ADQUISICIÓN DE DETECTORES PORTÁTIL PARA GAS H2S</t>
  </si>
  <si>
    <t>EL EXCEDENTE DE S/ 0.01 DEL COSTO ES POR DEFECTO DEL SISTEMA.
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NEGOCIACIÓN KIO S.A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38,700
TARIFA POR GALÓN (INCLUYE IGV): S/ 1.20
PLANTA / TERMINAL DE RETIRO: CONCHÁN
MONTO MENSUAL DEL SERVICIO (INCLUYE IGV): S/ 46,440.00
MONTO TOTAL DEL SERVICIO (INCLUYE IGV): S/ 142,416.00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</si>
  <si>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CONTRATACIÓN NO SUJETA A REGLAMENTO N° SOLPED N° 1000115525 - SERVICIO
DE AGENCIA BTL PARA ACTIVACIONES PERIODICAS EN 6 EESS EN LIMA</t>
  </si>
  <si>
    <t>SUMINISTRO DE ODORANTE ETIL MERCAPTANO PARA UN SISTEMA DE ODORIZACIÓN DE
PLANTA TALARA</t>
  </si>
  <si>
    <t>SERVICIO DE DESHIERBE DE ZONAS OPERATIVAS DE PLANTA CUZCO</t>
  </si>
  <si>
    <t>CLORO GRANULADO Y SULFATO DE ALUMINIO PARA REFINACIÓN SELVA</t>
  </si>
  <si>
    <t>MANTENIMIENTO DE SISTEMAS ELECTRICOS DE POTENCIA - SISTEMA ELECTRICO DE
ILUMINACIÓN - SISTEMAS DE POZOS A TIERRA DE REFINERIA IQUITOS, PLANTA DE
VENTAS IQUITOS Y AEROPUERTO.</t>
  </si>
  <si>
    <t>ADQUISICION DE EQUIPOS DE PROTECCION PERSONAL PARA REFINERIA TALARA -
ITEMS N°1 Y 3.</t>
  </si>
  <si>
    <t>$ADQUISICIÓN DE 02 ACOPLADORES BOTTOM LOADING, PARA PLANTA PIURA</t>
  </si>
  <si>
    <t>ADQUISICIÓN DE ARTICULOS DE LUBRICACIÓN PARA REFINACION TALARA</t>
  </si>
  <si>
    <t>SERVICIO DE IMPRESIÓN DE GRÁFICAS DE LA EXPOSICIÓN ACEITE DE PIEDRA. LA
ENERGÍA DEL TIEMPO</t>
  </si>
  <si>
    <t>INSTALACIÓN DE FACILIDADES ELÉCTRICAS PARA CROMATÓGRAFO DE GASES EN
LABORATORIO DE REFINERÍA IQUITOS</t>
  </si>
  <si>
    <t>LA DIFERENCIA DE S/ 0.01 DEL CSOTO ES POR DEFECTO DEL SISTEMA.
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GRIFOSA S.A.C - ROMA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29,000
TARIFA POR GALÓN (INCLUYE IGV): S/ 1.23
PLANTA / TERMINAL DE RETIRO: CALLAO
MONTO MENSUAL DEL SERVICIO (INCLUYE IGV): S/ 35,670.00
MONTO TOTAL DEL SERVICIO (INCLUYE IGV): S/ 109,388.00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</si>
  <si>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ADQUISICION DE UN EQUIPO DE RADIOCONTROL PARA LOS BRAZOS DE CARGA DEL
MUELLE DEL TERMINAL BAYOVAR DEL ONP.</t>
  </si>
  <si>
    <t>Adquisición de equipos de protección personal para actividades de
mantenimiento en equipos rotativos de Refinería Talara.</t>
  </si>
  <si>
    <t>ADQUSICIÓN DE REPUESTOS PARA LA PLATAFORMA DE LA UNIDAD GENIE MODELO
Z60/40, SERIE:Z6011-10327 DE FLOTA PESADA - REFINERÍA TALARA</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</si>
  <si>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JAIME MELECIO TRINIDAD ZAMBRANO - HUARAZ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GALONES POR ATENDER/MES: 10,300
TARIFA POR GALÓN (INCLUYE IGV): S/ 2.70
PLANTA / TERMINAL DE RETIRO: SUPE
GASOHOL 95
GALONES POR ATENDER/MES: 3,200
TARIFA POR GALÓN (INCLUYE IGV): S/ 2.70
PLANTA / TERMINAL DE RETIRO: CALLAO
MONTO MENSUAL DEL SERVICIO (INCLUYE IGV): S/ 36,450.00
MONTO TOTAL DEL SERVICIO (INCLUYE IGV): S/ 111,780.00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</si>
  <si>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CAPACITACIÓN EN GESTIÓN DE ACTIVOS – AUDITOR ISO 55001:2014</t>
  </si>
  <si>
    <t>INSTALACIÓN DE SONIDO Y ESCENARIO PARA LAS FERIAS DE EMPRENDIMIENTO 2022</t>
  </si>
  <si>
    <t>EJECUCIÓN DE PRUEBAS HIDROSTÁTICAS A TUBERÍAS DE SUCCIÓN Y DESCARGA DE
MOTOBOMBAS DEL SISTEMA CONTRA INCENDIO DE REFINERÍA IQUITOS</t>
  </si>
  <si>
    <t>TRANSPORTE FLUVIAL Y FACILIDADES PARA PERSONAL PETROPERÚ, DESDE
ESTACIÓN 1 HASTA KM 59 DEL TRAMO I DEL ONP.</t>
  </si>
  <si>
    <t>MANTENIMIENTO PREDICTIVO DE ELECTRICIDAD E INSTRUMENTACIÓN DE POLIDUCTO
DE 4$ Ø Y 6$ Ø DE REFINERÍA IQUITOS</t>
  </si>
  <si>
    <t>$SERVICIO DE MANTENIMIENTO CORRECTIVO DE LOS TECHOS DE EDIFICIOS DE SALA
DE CONTROL Y UNIDAD ESTACIÓN 7”</t>
  </si>
  <si>
    <t>ASEGURAMIENTO DEL ABASTECIMIENTO DE ENERGÍA ELÉCTRICA Y
AGUA EN ESTACIÓN MORONA</t>
  </si>
  <si>
    <t>NSR - PRODUCCIÓN DEL VIDEO 360° RECORRIDO DE LA NUEVA REFINERIA TALARA -
SOLPED NRO 1000114758</t>
  </si>
  <si>
    <t>LIMPIEZA EN ZONA DE COMEDOR, OFICINAS DE MANTENIMIENTO/SERVICIOS Y
REPARACIONES MENORES EN ZONA DE VIVIENDA Y OFICINAS EN ESTACION 5</t>
  </si>
  <si>
    <t>ADQUISICIÓN DE ESPARRAGOS DE ACERO PARA REFINERIA TALARA</t>
  </si>
  <si>
    <t>SERVICIO DE ALQUILER DE DOMO Y ACONDICIONAMIENTO INTERNO
PARA EXPOSICIÓN FOTOGRÁFICA COMO PARTE DEL PROGRAMA DE COMUNICACIÓN
Y PARTICIPACIÓN CIUDADANA DEL PMRT</t>
  </si>
  <si>
    <t>ANÁLISIS DE LÍQUIDO PROTEICO EN GERENCIA DPTO. OLEODUCTO</t>
  </si>
  <si>
    <t>ADQUISICIÓN DE REPUESTOS PARA GRUPOS 322-K-1D/1E DE REFINERÍA IQUITOS</t>
  </si>
  <si>
    <t>ADQUISICION DE VALVULAS PRESION</t>
  </si>
  <si>
    <t>LA DIFERENCIA DE S/ 0.01 DEL COSTO ES POR DEFECTO DEL SISTEMA.
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GRIFOS COPA S.A.C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20,000
TARIFA POR GALÓN (INCLUYE IGV): S/ 1.43
PLANTA / TERMINAL DE RETIRO: CALLAO
MONTO MENSUAL DEL SERVICIO (INCLUYE IGV): S/ 28,600.00
MONTO TOTAL DEL SERVICIO (INCLUYE IGV): S/ 87,706.67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</si>
  <si>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PAUTA ALWAYS ON PARA FACEBOOK E INSTAGRAM</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</si>
  <si>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ESTACIÓN DE SERVICIOS SAN JOSE S.A.C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63,800
TARIFA POR GALÓN (INCLUYE IGV): S/ 1.25
PLANTA / TERMINAL DE RETIRO: CALLAO
MONTO MENSUAL DEL SERVICIO (INCLUYE IGV): S/ 79,750.00
MONTO TOTAL DEL SERVICIO (INCLUYE IGV): S/ 244,566.67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</si>
  <si>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ADQUISICIÓN MATERIAL PUBLICITARIO PARA ESTACIONES DE SERVICIO (FASE I).</t>
  </si>
  <si>
    <t>ADQUISICIÓN DE FORMATOS DE PERMISOS DE TRABAJO PARA REFINERÍA TALARA</t>
  </si>
  <si>
    <t>MONITOREO AMBIENTAL EN REFINERÍA CONCHÁN – JULIO 2022</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</si>
  <si>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SERVICENTRO SUR ONDINA E.I.R.L.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GALONES POR ATENDER/MES: 15,800
TARIFA POR GALÓN (INCLUYE IGV): S/ 1.99
PLANTA / TERMINAL DE RETIRO: ILO/MOLLENDO
MONTO MENSUAL DEL SERVICIO (INCLUYE IGV): S/ 31,442.00
MONTO TOTAL DEL SERVICIO (INCLUYE IGV): S/ 96,422.13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</si>
  <si>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ADQUISICION DE VALVULAS DE ACERO PARA REFINERIA TALARA.</t>
  </si>
  <si>
    <t>ADQUISICION DE MANGUERAS DE VAPOR y ACEITE/HIDROCARBURO
PARA LA JEFATURA CONVERSIÓN PROFUNDA</t>
  </si>
  <si>
    <t>REPARACIÓN DE MOTOBOMBA JB-FWS-PPZ-002-A DE REFINERIA TALARA</t>
  </si>
  <si>
    <t>NSR - SERVICIO DE ATENCION Y GESTION DE LLAMADAS TELEFONICAS A LOS
USUARIOS DE LA OFICINA PRINCIPAL Y DE TALARA DE PETROPERÚ - SOLPED NRO
1000116073</t>
  </si>
  <si>
    <t>ADQUISICION DE AMBIENTADORES Y FRANELAS</t>
  </si>
  <si>
    <t>ADQUISICION DE DETECTORES PORTATIL MONOGAS (H2S)</t>
  </si>
  <si>
    <t>ADQUISICIÓN DE ACEITE SAE 40 PARA LOS MOTORES ARROW DEL LOTE 1 - TALARA</t>
  </si>
  <si>
    <t>MANTENIMIENTO, DESBROCE Y LIMPIEZA EN EL ÁREA DE LA INFRAESTRUCTURA
DEL ACUEDUCTO ESTACIÓN 5 Y VÁLVULA DEL KM. 240 DEL ONP.</t>
  </si>
  <si>
    <t>REPARACIONES MENORES EN VIVIENDAS GERENCIA, SUPERVISORES H1, J1, J2 Y
J3, COMEDOR, LAVANDERIA PARA MEJORAMIENTO DE HABITABILIDAD DEL PERSONAL
OPERATIVO ESTACIÓN ANDOAS</t>
  </si>
  <si>
    <t xml:space="preserve"> $SERVICIO DE REEMPLAZO DE TUBERÍA EN SISTEMA DE AGUA POTABLE DE
ESTACIÓN 5”</t>
  </si>
  <si>
    <t>ADQUISICIÓN DE FORMATOS DE PERMISOS DE TRABAJO PARA REFINACIÓN TALARA
REGULARIZACION PROA1-201 v.6. y numeral VIII. Literal k</t>
  </si>
  <si>
    <t>ADQUISICIÓN DE MASILLAS POLIMÉRICAS PARA REPARAR TECHO FLOTANTE DEL
TANQUE NL- 294 - REFINERÍA TALARA</t>
  </si>
  <si>
    <t>ASESORÍA LEGAL PARA EL ACOMPAÑAMIENTO Y REVISIÓN DE LOS ACTOS DE LA
COMISIÓN AD-HOC, RELACIONADO AL INFORME DE AUDITORIA N° 15543-20
21-CG-2021-CG/MPROY-AC</t>
  </si>
  <si>
    <t>RETIRO DE PLATAFORMAS Y ESCALERAS C1</t>
  </si>
  <si>
    <t>VALVULAS</t>
  </si>
  <si>
    <t>ADQUISICIÓN DE REPUESTOS PARA LA REPARACIÓN DEL SISTEMA HIDRÁULICO DE
LOS EQUIPOS UPP-219, UPP-534, UPP-538 Y UPP-543.</t>
  </si>
  <si>
    <t>ADQUISICIÓN DE MATERIAL PROMOCIONAL (MERCHANDISING) PARA LAS ACTIVIDADES
INFORMATIVAS PROGRAMADAS EN EL PLAN DE RELACIONES COMUNITARIAS (PRC) DEL
PROYECTO MODERNIZACIÓN REFINERÍA TALARA (PMRT).</t>
  </si>
  <si>
    <t xml:space="preserve"> $SERVICIO DE CONTROL, VERIFICACIÓN EN LA ZONA CON REMANENTES DE
HIDROCARBUROS EN EL KM. 408 DEL TRAMO II DEL ONP”</t>
  </si>
  <si>
    <t>MANTENIMIENTO ANUAL, CALIBRACIÓN Y CERTIFICACIÓN DE BALANZA DE PESAJE EN
PLANTA EL MILAGRO</t>
  </si>
  <si>
    <t>SERVICIO DE ELABORACIÓN Y TRAMITACIÓN DE INSTRUMENTOS DE GESTIÓN
AMBIENTAL EN TERMINAL PISCO PARA LA INSTALACIÓN DE NUEVOS SISTEMAS DE
RECEPCIÓN Y DESPACHO DE CISTERNAS.</t>
  </si>
  <si>
    <t>ADQUISICION DE REPUESTOS PARA DESALADORA</t>
  </si>
  <si>
    <t>TELEVISION SATELITAL PARA LAS ESTACIONES DEL OLEODUCTO.</t>
  </si>
  <si>
    <t>ADQUISICIÓN BARRA REDONDA DE BRONCE AL PLOMO PARA REFINERÍA TALARA</t>
  </si>
  <si>
    <t>NSR - SERVICIO DE ASESORÍA TÉCNICA Y ADMINISTRATIVA A LA PRESIDENCIA DEL
DIRECTORIO - SOLPED NRO 1000116012</t>
  </si>
  <si>
    <t>SERVICIO DE ELABORACIÓN DE INGENIERÍA PARA DETERMINAR LA METODOLOGÍA DEL
SISTEMA DE DETECCIÓN DE FUGAS EN DUCTOS SUBMARINOS DE LOS TERMINALES
ILO, MOLLENDO Y PISCO</t>
  </si>
  <si>
    <t>ADQUISICIÓN DE ESCALERAS PORTÁTILES PARA FACILIDADES OPERATIVAS EN EL
COMPLEJO HIDROTRATAMIENTO DE REFINERÍA TALARA</t>
  </si>
  <si>
    <t>RECOJO Y TRASVASE DE CATALIZADOR DE FCC EN HANGAR DE REFINERÍA TALARA</t>
  </si>
  <si>
    <t>SERVICIO DE INGENIERÍA PARA OPINION FAVORABLE RESPECTO A LA UBICACIÓN Y
SELECCIÓN DE VÁLVULAS DE BLOQUEO DE ACUERDO CON EL ARTÍCULO N° 17 ANEXO
I DEL D.S.-081-2007-EM EN LOS DUCTOS DE LOS TERMINALES: ILO – MOLLENDO –
PISCO.</t>
  </si>
  <si>
    <t>IMPERMEABILIZACION DEL AREA REMANENTE EN EL CUBETO DEL
TANQUE 6D1 EN LA ESTACION 6.</t>
  </si>
  <si>
    <t>ENSAYOS NO DESTRUCTIVOS EN FONDO DE TANQUE 67 DE REFINERÍA CONCHÁN</t>
  </si>
  <si>
    <t>ALQUILER DE 03 MÓDULOS TIPO CONTENEDOR PARA USO DE LA JEFATURA
CONVERSIÓN PROFUNDA</t>
  </si>
  <si>
    <t>ADQUISICION DE SAL GRADO COMERCIAL EN ROCA PARA REFINACION TALARA</t>
  </si>
  <si>
    <t>ASESORÍA LEGAL ESPECIALIZADA EN DERECHO PENAL Y PROCESAL PENAL</t>
  </si>
  <si>
    <t>TENDIDO DE BARRERAS DE CONTENCIÓN EN TRABAJOS DE MANTENIMIENTO DEL
AMARRADERO EN REFINERÍA CONCHÁN</t>
  </si>
  <si>
    <t>ADQUISICIÓN DE PAÑOS ABSORBENTES PARA REFINACIÓN SELVA</t>
  </si>
  <si>
    <t>LABORATORIO FORENSE Y SERVICIOS</t>
  </si>
  <si>
    <t>TORRES SALCEDO JUAN DE LA CRUZ</t>
  </si>
  <si>
    <t>J T C E.I.R.L.</t>
  </si>
  <si>
    <t>SERVICENTRO EL CONDESUYANO E.I.R.L.</t>
  </si>
  <si>
    <t>SERVICON S.A.C.</t>
  </si>
  <si>
    <t>EMPRESA DE TRANSPORTES CRISTO REY S</t>
  </si>
  <si>
    <t>JCDECAUX PERU S.A.C.</t>
  </si>
  <si>
    <t>CHAYÑA VDA DE QUISPE FLORA</t>
  </si>
  <si>
    <t>RIOS VARGAS MIGUEL OSCAR</t>
  </si>
  <si>
    <t>CORPORACION SAN ROQUE S.A.C.</t>
  </si>
  <si>
    <t>EPAL NEGOCIOS E.I.R.L.</t>
  </si>
  <si>
    <t>ICARO DIECISIETE S.A.S. SUCURSAL</t>
  </si>
  <si>
    <t>CONSORCIO ALGI SAC</t>
  </si>
  <si>
    <t>COMERCIO PERU FENIX E.I.R.L.</t>
  </si>
  <si>
    <t>NEGOCIACION KIO S.A.C.</t>
  </si>
  <si>
    <t>B &amp; B LIMSA S.A.C.</t>
  </si>
  <si>
    <t>GRIFO VILLA HERMOSA E.I.R.L.</t>
  </si>
  <si>
    <t>ÑAÑEZ QUISEL EHMER AUGUSTO</t>
  </si>
  <si>
    <t>LA TRIBU COMUNICACIONES S.A.C.</t>
  </si>
  <si>
    <t>EESS SEÑOR DE LA MONTAÑA E.I.R.L.</t>
  </si>
  <si>
    <t>SERVICENTRO EL COLONO S.A.C.</t>
  </si>
  <si>
    <t>COMP-AIR SERVICE PERU S.A.C.</t>
  </si>
  <si>
    <t>GRIFO CURIPATA SOC.COM.RESP.LTDA</t>
  </si>
  <si>
    <t>ENERGETICA S.A.</t>
  </si>
  <si>
    <t>ART PRINT PERU S.A.C.</t>
  </si>
  <si>
    <t>ISOLESE SOLUCIONES ESTRATEGICAS</t>
  </si>
  <si>
    <t>ECJ TECHNOLOGY S.A.</t>
  </si>
  <si>
    <t>SOLUCIONES INTEGRALES EN INGENIERIA</t>
  </si>
  <si>
    <t>ESTACION DE SERVICIOS ZARITA</t>
  </si>
  <si>
    <t>INGENIERIA Y SERVICIOS ASOCIADOS SA</t>
  </si>
  <si>
    <t>ASOCIACION COLOMBIANA DE</t>
  </si>
  <si>
    <t>EDITORIAL PACASMAYO S.A.C.</t>
  </si>
  <si>
    <t>COMERC.DE COMB. FERNANDEZ HNOS. SRL</t>
  </si>
  <si>
    <t>BIOSPECTRUM S.R.L.</t>
  </si>
  <si>
    <t>SERVICENTRO HUALLANCA S.R.L.</t>
  </si>
  <si>
    <t>TRINIDAD ZAMBRANO JAIME MELECIO</t>
  </si>
  <si>
    <t>DIESEL MAX SRL</t>
  </si>
  <si>
    <t>SERVICIOS INDUSTRIALES Y SANEAMIENT</t>
  </si>
  <si>
    <t>RS CONSORCIO INDUSTRIAL PERU S.A.C.</t>
  </si>
  <si>
    <t>QS QUALISYS S.A.C.</t>
  </si>
  <si>
    <t>SIPAN-SOSA CONSTRUCCIONES Y SERV. S</t>
  </si>
  <si>
    <t>SERVICENTROS PLAZA S.A.C.</t>
  </si>
  <si>
    <t>SERVICENTRO EL MAJEÑO S.R.L.</t>
  </si>
  <si>
    <t>ESTACIÓN DE SERVICIOS ATLANTICO EMP</t>
  </si>
  <si>
    <t>LUGAIN S.R.L.</t>
  </si>
  <si>
    <t>HERRERAS CONDEMAITA MAXIMILIANA</t>
  </si>
  <si>
    <t>ARGENTARIA S.A.C.</t>
  </si>
  <si>
    <t>ESTACIÓN DE SERVICIO MI CARIÑITO EM</t>
  </si>
  <si>
    <t>DDC PERU E.I.R.L.</t>
  </si>
  <si>
    <t>ASOCIACION AUTOMOTRIZ DEL PERU</t>
  </si>
  <si>
    <t>BELLIDO EXPO.&amp;CONSULT.EMPRESARIALES</t>
  </si>
  <si>
    <t>GRIFO CENTRO MOTRIZ CHIVAY S.A.C</t>
  </si>
  <si>
    <t>INVERSIONES Y AUTOSERVICIOS EL</t>
  </si>
  <si>
    <t>COMERCIAL EMILUC SERVICIOS GENERALE</t>
  </si>
  <si>
    <t>SERVICIOS GENERALES J Y CH E.I.R.L.</t>
  </si>
  <si>
    <t>GRIFO DANIEL S.R.L.</t>
  </si>
  <si>
    <t>ESTACION DE SERVICIOS PACHATUSAN</t>
  </si>
  <si>
    <t>ALQUIBARSA PERU SAC</t>
  </si>
  <si>
    <t>DELTA YARINACOCHA E.I.R.L.</t>
  </si>
  <si>
    <t>DISTRIBUIDORA INDUSTRIAL</t>
  </si>
  <si>
    <t>GASISA CORPORACION CONSTRUCTORA</t>
  </si>
  <si>
    <t>CORP DE SERV GENERALES RAK SRL</t>
  </si>
  <si>
    <t>ESTACION DE SERVICIOS SAN LUIS</t>
  </si>
  <si>
    <t>ESTACION SANTA MARIA S.A.C.</t>
  </si>
  <si>
    <t>YE PETROLEUM S.A.C.</t>
  </si>
  <si>
    <t>IMPORTACIONES GELCO SAC</t>
  </si>
  <si>
    <t>ESTACION DE SERVICIOS VALDIVIEZO</t>
  </si>
  <si>
    <t>HIDROQUIMICA INDUSTRIAL S.A.</t>
  </si>
  <si>
    <t>EXPOSISTEMAS SERVICIOS SAC</t>
  </si>
  <si>
    <t>PRODUCTORA AUDIOVISUAL CIK S.A.C.</t>
  </si>
  <si>
    <t>SERCOM J&amp;P S.A.C.</t>
  </si>
  <si>
    <t>EMPRESA COMERCIALIZADORA DE COM</t>
  </si>
  <si>
    <t>GRIFOSA S.A.C.</t>
  </si>
  <si>
    <t>IMD CORP S.A.C.</t>
  </si>
  <si>
    <t>CORPORACION GRUPO NUEVA ESCOCIA S.A</t>
  </si>
  <si>
    <t>ESTACION CERRO AZUL S.A.C.</t>
  </si>
  <si>
    <t>GRIFO MI AMANDITA E.I.R.L.</t>
  </si>
  <si>
    <t>FERRIER S.A.</t>
  </si>
  <si>
    <t>INVERSIONES SANTISIMA TRINIDAD SAC</t>
  </si>
  <si>
    <t>PEKSOL CONTRATISTAS GENERALES SRL</t>
  </si>
  <si>
    <t>DORICH &amp; WATKIN S.A.C</t>
  </si>
  <si>
    <t>GRIFO SAN CARLOS S.R.L.</t>
  </si>
  <si>
    <t>CG &amp; D SERVICIOS GENERALES E.I.R.L</t>
  </si>
  <si>
    <t>ESTACION SAN DIEGO S.A.C.</t>
  </si>
  <si>
    <t>ECOSER ED &amp; IF EIRL</t>
  </si>
  <si>
    <t>SERVICENTRO SEÑOR DE HUANCA EIRL</t>
  </si>
  <si>
    <t>ESTACION DE SERVICIOS SEñOR DE</t>
  </si>
  <si>
    <t>ESTACION DE SERV SEÑOR DE MURUHUAY</t>
  </si>
  <si>
    <t>CARBONWATT S.A.C.</t>
  </si>
  <si>
    <t>SEIN DATA E.I.R.L.</t>
  </si>
  <si>
    <t>DSD IMARK S.A.C</t>
  </si>
  <si>
    <t>MATRAZ COMUNICACION EXPERIMENTADA S</t>
  </si>
  <si>
    <t>NAVALES S.A.C.</t>
  </si>
  <si>
    <t>OPERADORA FERNANDA S.A.C.</t>
  </si>
  <si>
    <t>MEGASERVICE.NET SAC.</t>
  </si>
  <si>
    <t>TRANSMADELCA LOGISTICO SA.C.</t>
  </si>
  <si>
    <t>SERV.NAC.DE ADIESTR.EN TRABAJO</t>
  </si>
  <si>
    <t>BARRIOS &amp; FUENTES-BAFUR</t>
  </si>
  <si>
    <t>CALI TRAINING S.A.C.</t>
  </si>
  <si>
    <t>GALVEZ TRONCOS YVI HERMELINDA</t>
  </si>
  <si>
    <t>HP-HOUSE PUBLICIDAD S.A.C.</t>
  </si>
  <si>
    <t>GRIFO ATICO SRL.</t>
  </si>
  <si>
    <t>DELTA CHOCAS E.I.R.L.</t>
  </si>
  <si>
    <t>MALETEK PERU S.A.C.</t>
  </si>
  <si>
    <t>SERVICIOS GENERALES EN</t>
  </si>
  <si>
    <t>CABLECENTRO SOCIEDAD ANONIMA CERRAD</t>
  </si>
  <si>
    <t>INTRIAL S.A.C.</t>
  </si>
  <si>
    <t>ESTACION LOS JARDINES E.I.R.L.</t>
  </si>
  <si>
    <t>TOTAL PREVENTION SERVICES S.A.C.</t>
  </si>
  <si>
    <t>SOLRISK S.A.C.</t>
  </si>
  <si>
    <t>GRIFO DEL CARMEN E.I.R.L.</t>
  </si>
  <si>
    <t>INSTEC S.A.</t>
  </si>
  <si>
    <t>CORPORACIÓN SURCO SOCIEDAD ANONIMA</t>
  </si>
  <si>
    <t>APTIM PERU S.A.C.</t>
  </si>
  <si>
    <t>D´KAYU E.I.R.L.</t>
  </si>
  <si>
    <t>SERVICENTRO EL GALLITO S.C.R.LTDA.</t>
  </si>
  <si>
    <t>SANCHEZ ACEVEDO LUIS ALBERTO</t>
  </si>
  <si>
    <t>PERU ELECTRIC LAB S.A.C.</t>
  </si>
  <si>
    <t>MAYTA SOTILLO HILMAR</t>
  </si>
  <si>
    <t>CORPORACION A &amp; A S.A.C</t>
  </si>
  <si>
    <t>NC ORGANIZACION S.A.C.</t>
  </si>
  <si>
    <t>SECURITAS S.A.C.</t>
  </si>
  <si>
    <t>SERVICIOS GENERALES SANCHEZ E.I.R.L</t>
  </si>
  <si>
    <t>CORPORATION HARPROJECTS E.I.R.L</t>
  </si>
  <si>
    <t>JHORVAC CORPORATION S.A.C.</t>
  </si>
  <si>
    <t>SLAKER S.R.L.</t>
  </si>
  <si>
    <t>NSLEON - TALARA SERV GENERALES EIRL</t>
  </si>
  <si>
    <t>VINATEA Y TOYAMA ABOG.SOC.CIVIL DE</t>
  </si>
  <si>
    <t>Deyma La Mancha S.L.</t>
  </si>
  <si>
    <t>TERMINALES PORTUARIOS PERUANOS SAC</t>
  </si>
  <si>
    <t>MULTISERVICIOS JD VENUS S.R.L</t>
  </si>
  <si>
    <t>RUTH NILDA HANOVER GAMARRA</t>
  </si>
  <si>
    <t>ALASKA INTERNACIONAL S.A.</t>
  </si>
  <si>
    <t>GUTIERREZ DE WIESE GERARDA ADELAIDA</t>
  </si>
  <si>
    <t>M &amp; B GRIFOS SEÑOR DE HUANCA S.R.L.</t>
  </si>
  <si>
    <t>AYNI INDUSTRIAL S.A.C.</t>
  </si>
  <si>
    <t>INVERTUR HANAN S.A.C.</t>
  </si>
  <si>
    <t>PSA MARINE PERU OFFSHORE S.A.</t>
  </si>
  <si>
    <t>CORPORACION GRAFICA BEYLOURDES SAC</t>
  </si>
  <si>
    <t>REACTIVOS PARA ANALISIS S.A.C.</t>
  </si>
  <si>
    <t>PETROCENTRO LUAND E.I.R.L.</t>
  </si>
  <si>
    <t>DISCOM D&amp;M SOCIEDAD ANONIMA CERRADA</t>
  </si>
  <si>
    <t>TECNA PERU S.A.C.</t>
  </si>
  <si>
    <t>DISTRIB. GENER. SEÑOR DE LOS</t>
  </si>
  <si>
    <t>RC GLOBAL INDUSTRIAL SAC</t>
  </si>
  <si>
    <t>PERU MOTORSPORT S.A.C.</t>
  </si>
  <si>
    <t>POR MEDIOS S.A.C.</t>
  </si>
  <si>
    <t>SOC.CONY. A. BUSTAMANTE Y F. LEIGH</t>
  </si>
  <si>
    <t>EMPRESA DE TRANSPORTE Y TURISMO TOU</t>
  </si>
  <si>
    <t>HAVAS MEDIA PERU S.A.C.</t>
  </si>
  <si>
    <t>NEGRUKA S.R.L.</t>
  </si>
  <si>
    <t>GLOBAL SERVICES VILLACREZ S.R.L.</t>
  </si>
  <si>
    <t>CENTRAL MEDIA S.A.C.</t>
  </si>
  <si>
    <t>SJT PROYECTOS Y CONSTRUCCIONES S.R.</t>
  </si>
  <si>
    <t>RAMIREZ ROJAS INGEN.Y CONSTRUC. SAC</t>
  </si>
  <si>
    <t>ADEMINSA-GROUP OF COMPANIES TRAININ</t>
  </si>
  <si>
    <t>NPI PERU S.A.C.</t>
  </si>
  <si>
    <t>MLC ARQUITECTURA COMERCIAL SOCIEDAD</t>
  </si>
  <si>
    <t>TOPCHEM SOCIEDAD ANONIMA CERRADA</t>
  </si>
  <si>
    <t>INGENIERIA DE TELECOMUNICACIONES Y</t>
  </si>
  <si>
    <t>MARKETING PLANNING S.A.C.</t>
  </si>
  <si>
    <t>SCONTROL</t>
  </si>
  <si>
    <t>Fast Engenharia e Montagens S.A.</t>
  </si>
  <si>
    <t>ENGINZONE S.A.C.</t>
  </si>
  <si>
    <t>MUNDOMO E.I.R.L.</t>
  </si>
  <si>
    <t>GRIFOS COPA S. A. C.</t>
  </si>
  <si>
    <t>CG SERVICIOS E.I.R.L.</t>
  </si>
  <si>
    <t>ANALYTICAL LABORATORY E.I.R.L.</t>
  </si>
  <si>
    <t>SERVICENTRO SUR ONDINA E.I.R.L.</t>
  </si>
  <si>
    <t>ESTACION DE SERVICIOS EL BOSQUE SRL</t>
  </si>
  <si>
    <t>C &amp; Z INGENIERIA DE SERVICIOS SOCIE</t>
  </si>
  <si>
    <t>ANDINA TECHNOLOGIES S.A.C</t>
  </si>
  <si>
    <t>SUCESION INDIVISA GUTIERREZ</t>
  </si>
  <si>
    <t>TELECOM POWER SOLUTIONS S.A.C.</t>
  </si>
  <si>
    <t>ALPHA PRODUCTION E.I.R.L.</t>
  </si>
  <si>
    <t>Cameron International Corporation</t>
  </si>
  <si>
    <t>GRIFO CONTINENTAL SERVICE E.I.R.L</t>
  </si>
  <si>
    <t>DIRECTV PERU S.R.L.</t>
  </si>
  <si>
    <t>MANCO ZACONETTI JORGE EUSEBIO</t>
  </si>
  <si>
    <t>EPCMASTER ENGINEERING SERVICES S.A.</t>
  </si>
  <si>
    <t>ARLU CONSTRUCTORES Y CONSULTORES</t>
  </si>
  <si>
    <t>RVT SUMINISTROS INDUSTRIALES S.A.C.</t>
  </si>
  <si>
    <t>GRUPO KEBIRA E.I.R.L.</t>
  </si>
  <si>
    <t>WORLD SAFETY E.I.RLTDA.</t>
  </si>
  <si>
    <t>860.023.838-4</t>
  </si>
  <si>
    <t>ESB13551809</t>
  </si>
  <si>
    <t/>
  </si>
  <si>
    <t>ADQUISICIONES Y CONTRATACIONES NO SUJETAS AL REGLAMENTO ENTRE 1 A 10 UIT (TRIMESTRE III - 2022)</t>
  </si>
  <si>
    <t>SERVICIO DE TRANSPORTE TERRESTRE DE COMBUSTIBLES DESDE TERMINAL MOLLENDO
HASTA LAS INSTALACIONES DE CIA MINERA ANTAPACCAY
CT: TTC-0169-2022</t>
  </si>
  <si>
    <t>SERVICIO DE TRANSPORTE TERRESTRE DE COMBUSTIBLES DESDE TERMINAL MOLLENDO
HASTA LAS INSTALACIONES DE CIA MINERA ANTAPACCAY
CT: TTC-0243-2022</t>
  </si>
  <si>
    <t>SERVICIO DE TRANSPORTE TERRESTRE DE COMBUSTIBLES DESDE TERMINAL MOLLENDO
HASTA LAS INSTALACIONES DE SOCIEDAD MINERA CERRO VERDE
CT: TTC-0219-2022</t>
  </si>
  <si>
    <t>REPUESTOS PARA EQUIPOS AUTOMÁTICOS DE USO RUTINARIO DEL LABORATORIO DE
REFINERÍA IQUITOS</t>
  </si>
  <si>
    <t>SERVICIO DE TRANSPORTE TERRESTRE DE COMBUSTIBLES DESDE TERMINAL MOLLENDO
HASTA LAS INSTALACIONES DE CIA MINERA ANTAPACCAY
CT: TTC-0209-2022</t>
  </si>
  <si>
    <t>DICTADO DE CURSOS DE CERTIFICACIÓN PARA LA FORMACIÓN DE OFICIAL DE
PROTECCIÓN DE LA INSTALACIÓN PORTUARIA - OPIP</t>
  </si>
  <si>
    <t>SERVICIO DE TRANSPORTE TERRESTRE DE COMBUSTIBLES DESDE TERMINAL JULIACA
HASTA LAS INSTALACIONES DE CIA MINERA ANTAPACCAY
CT: TTC-0211-2022</t>
  </si>
  <si>
    <t>SERVICIO DE ARRENDAMIENTO DE INMUEBLE PARA FUNCIONAMIENTO DE CASA
HABITACION PARA EL PERSONAL EMPLEADO TECNICO ADMINISTRATIVO DE GERENCIA
DEPARTAMENTO OLEODUCTO$
ALQUILER DE INMUEBLE DE PROPIEDAD DE LA SOCIEDAD CONYUGAL CONFORMADA
POR:AUGUSTO MARTIN BUSTAMANTE MACEDO Y FRIMI CARMEN LEIGH POLO</t>
  </si>
  <si>
    <t>SERVICIO DE TRANSPORTE TERRESTRE DE COMBUSTIBLES DESDE TERMINAL MOLLENDO
HASTA LAS INSTALACIONES DE CIA MINERA ANTAPACCAY
CT: TTC-0168-2022</t>
  </si>
  <si>
    <t>ALIMENTACIÓN PARA PERSONAL PNP (48 EFECTIVOS) QUE BRINDAN SEGURIDAD EN
ESTACIÓN 6 DEL ONP</t>
  </si>
  <si>
    <t>SERVICIO DE INTERMEDIACION LABORAL DE LIMPIEZA EN LAS INSTALACIONES DE
OFICINA DE FACTURACIÓN DE TERMINAL SALAVERRY POR 02 AÑOS</t>
  </si>
  <si>
    <t>SERVICIO DE TRANSPORTE TERRESTRE DE COMBUSTIBLES DESDE PLANTA CUSCO
HASTA LAS INSTALACIONES DE CIA MINERA ANTAPACCAY
CT:</t>
  </si>
  <si>
    <t>REPARACIÓN DE CIRCUITOS DE INSTRUMENTACIÓN DE REFINERÍA IQUITOS, PLANTA
DE VENTAS IQUITOS Y AEROPUERTO</t>
  </si>
  <si>
    <t>SERVICIO DE TRANSPORTE TERRESTRE DE COMBUSTIBLES DESDE TERMINAL PISCO
HASTA LAS INSTALACIONES DE CIA MINERA ANTAPACCAY
CT: TTC-0228-2022</t>
  </si>
  <si>
    <t>ADQUISICIÓN DE UN (01) PAQUETE DE MATERIALES DE CONSTRUCCIÓN PARA
ENTREGA AL CASERIO SAN ISIDRO DE LA VEGA, DISTRITO DE PUCARÁ, PROVINCIA DE JAEN, REGIÓN
CAJAMARCA</t>
  </si>
  <si>
    <t>$ADQUISICIÓN DE RELÉS DE PROTECCIÓN DE SOBRECORRIENTES EN CELDAS DE
DISTRIBUCIÓN DE 2.4 KV EN S.E. TALARA - REFINERÍA TALARA$</t>
  </si>
  <si>
    <t>SERVICIO DE TRANSPORTE TERRESTRE DE COMBUSTIBLES DESDE TERMINAL MOLLENDO
HASTA LAS INSTALACIONES DE CIA MINERA ANTAPACCAY
CT: TTC-0167-2022</t>
  </si>
  <si>
    <t>EMPAQUETADURAS EN LAMINA</t>
  </si>
  <si>
    <t>$SERVICIO DE TRANSPORTE AEREO EN LA RUTA IQUITOS - ESTACIÓN ANDOAS -
IQUITOS PARA RELEVO DE PERSONAL OPERATIVO ANDOAS$</t>
  </si>
  <si>
    <t>REPUESTOS PARA AEROREFRIGERANTES</t>
  </si>
  <si>
    <t>SERVICIO DE TRANSPORTE TERRESTRE DE COMBUSTIBLES DESDE PLANTA CUSCO
HASTA LAS INSTALACIONES DE CIA MINERA ANTAPACCAY
CT: TTC-0192-2022</t>
  </si>
  <si>
    <t>$ADQUISICIÓN DE ONCE (11) MANGUERAS DE 1.5$ DE DIAMETRO, CONTRA INCENDIO
DE NITRILO PARA REEMPLAZO EN PLANTA PIURA”</t>
  </si>
  <si>
    <t>CONSUMIBLES DE LABORATORIO</t>
  </si>
  <si>
    <t>servicio del dictado del Curso de Formación de Auditores Internos de las
normas ISO 9001, 14001 y 45001</t>
  </si>
  <si>
    <t>REPUESTOS PARA ANALIZADOR DE OXIGENO AZ # 205 DEL HORNO H2</t>
  </si>
  <si>
    <t>$ADQUISICIÓN DE CABLES GENERALES PARA GRÚA TEREX TR130
DE FLOTA PESADA – REFINERÍA TALARA$</t>
  </si>
  <si>
    <t>TRABAJOS EN VESTUARIOS</t>
  </si>
  <si>
    <t>$SERVICIO DE MOVILIDAD A PERSONAL DE SERVICIOS TIC OLE A LAS PROGRESIVAS
DEL TRAMO II: ENTRE LA ESTACIÓN 8 Y KM 605, KM 564, KM 558, ENTRE
ESTACIÓN 7 Y KM 466, ENTRE ESTACIÓN 6 Y KM 406 Y ENTRE ESTACIÓN 5 Y KM 318$</t>
  </si>
  <si>
    <t>SERVICIO DE CAPACITACIÓN Y CERTIFICACIÓN DE PERSONA QUE DICTARÁ EL CURSO
DE MANEJO DEFENSIVO</t>
  </si>
  <si>
    <t>SERVICIO DE TRANSPORTE TERRESTRE DE COMBUSTIBLES DESDE TERMINAL MOLLENDO
HASTA LAS INSTALACIONES DE SOCIEDAD MINERA CERRO VERDE
CT: TTC-220-2022</t>
  </si>
  <si>
    <t>ADQUISICIÓN DE VALVULA SOLENOIDE DE CONTROL DE
SUCCION PARA MOTOBOMBA CONTRAINCENDIO TZ-P1
DE PATIO DE TANQUES TABLAZO - REFINERÍA TALARA.</t>
  </si>
  <si>
    <t>SERVICIO DE TRANSPORTE TERRESTRE DE COMBUSTIBLES DESDE TERMINAL MOLLENDO
HASTA LAS INSTALACIONES DE SOCIEDAD MINERA CERRO VERDE
CT: TTC-217-2022</t>
  </si>
  <si>
    <t>MANTENIMIENTO Y PRESERVACION A REPUESTO SPRING ASSY USADO EN VALVULAS
DE CONTROL DE LA NUEVA REFINERIA DE TALARA.</t>
  </si>
  <si>
    <t>REPUESTO PARA AEROREFRIGERANTES GENESIS</t>
  </si>
  <si>
    <t>TRANMISOR ULTRASONICO</t>
  </si>
  <si>
    <t>$ADQUISICIÓN DE GUANTES DE ALTA TEMPERATURA Y NEOPRENO PARA EL PERSONAL
DEL COMPLEJO CONVERSIÓN PROFUNDA$</t>
  </si>
  <si>
    <t>$ADQUISICIÓN DE BATERÍAS PARA MOTOBOMBA DE
SISTEMA CONTRA INCENDIO – PLANTA DE VENTAS PIURA”</t>
  </si>
  <si>
    <t>SERVICIO DE TRANSPORTE TERRESTRE DE COMBUSTIBLES DESDE TERMINAL MOLLENDO
HASTA LAS INSTALACIONES DE SOCIEDAD MINERA CERRO VERDE
CT: TTC-210-2022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</si>
</sst>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font>
      <sz val="11"/>
      <color theme="1"/>
      <name val="Calibri"/>
      <family val="2"/>
      <scheme val="minor"/>
    </font>
    <font>
      <sz val="11"/>
      <color theme="1"/>
      <name val="Calibri"/>
      <family val="2"/>
      <scheme val="minor"/>
    </font>
    <font>
      <sz val="10"/>
      <name val="Arial"/>
      <family val="2"/>
    </font>
    <font>
      <sz val="11"/>
      <color theme="1"/>
      <name val="Calibri "/>
    </font>
    <font>
      <b/>
      <sz val="9"/>
      <color theme="1"/>
      <name val="Calibri "/>
    </font>
    <font>
      <sz val="9"/>
      <name val="Calibri "/>
    </font>
    <font>
      <sz val="8"/>
      <color theme="1"/>
      <name val="Calibri "/>
    </font>
    <font>
      <sz val="11"/>
      <name val="Calibri "/>
    </font>
    <font>
      <b/>
      <sz val="12"/>
      <name val="Calibri "/>
    </font>
    <font>
      <b/>
      <sz val="11"/>
      <color theme="0"/>
      <name val="Calibri "/>
    </font>
  </fonts>
  <fills count="3">
    <fill>
      <patternFill patternType="none"/>
    </fill>
    <fill>
      <patternFill patternType="gray125"/>
    </fill>
    <fill>
      <patternFill patternType="solid">
        <fgColor rgb="FFDA291C"/>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rgb="FFDA291C"/>
      </bottom>
      <diagonal/>
    </border>
  </borders>
  <cellStyleXfs count="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37">
    <xf numFmtId="0" fontId="0" fillId="0" borderId="0" xfId="0"/>
    <xf numFmtId="43" fontId="4" fillId="0" borderId="0" xfId="1" applyFont="1" applyFill="1" applyBorder="1" applyAlignment="1">
      <alignment horizontal="center" vertical="center" wrapText="1"/>
    </xf>
    <xf numFmtId="4" fontId="4" fillId="0" borderId="0" xfId="1" applyNumberFormat="1" applyFont="1" applyFill="1" applyBorder="1" applyAlignment="1">
      <alignment horizontal="center" vertical="center" wrapText="1"/>
    </xf>
    <xf numFmtId="43" fontId="3" fillId="0" borderId="0" xfId="1" applyFont="1" applyBorder="1" applyAlignment="1">
      <alignment horizontal="right" vertical="top" wrapText="1"/>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6" fillId="0" borderId="0" xfId="0" applyFont="1" applyBorder="1" applyAlignment="1">
      <alignment horizontal="left" vertical="center" wrapText="1"/>
    </xf>
    <xf numFmtId="0" fontId="3" fillId="0" borderId="0" xfId="0" applyFont="1" applyBorder="1" applyAlignment="1">
      <alignment horizontal="center" vertical="center" wrapText="1"/>
    </xf>
    <xf numFmtId="43" fontId="3" fillId="0" borderId="0" xfId="1" applyFont="1" applyBorder="1" applyAlignment="1">
      <alignment horizontal="center" vertical="center" wrapText="1"/>
    </xf>
    <xf numFmtId="4" fontId="3" fillId="0" borderId="0" xfId="1" applyNumberFormat="1"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left" vertical="center" wrapText="1"/>
    </xf>
    <xf numFmtId="0" fontId="8" fillId="0" borderId="0" xfId="0" applyFont="1" applyFill="1" applyBorder="1" applyAlignment="1">
      <alignment horizontal="center" vertical="center" wrapText="1"/>
    </xf>
    <xf numFmtId="43" fontId="8" fillId="0" borderId="0" xfId="1" applyFont="1" applyFill="1" applyBorder="1" applyAlignment="1">
      <alignment horizontal="center" vertical="center" wrapText="1"/>
    </xf>
    <xf numFmtId="0" fontId="9" fillId="2" borderId="0" xfId="0" applyFont="1" applyFill="1" applyBorder="1" applyAlignment="1">
      <alignment horizontal="center" vertical="center" wrapText="1"/>
    </xf>
    <xf numFmtId="43" fontId="9" fillId="2" borderId="0" xfId="1" applyFont="1" applyFill="1" applyBorder="1" applyAlignment="1">
      <alignment horizontal="center" vertical="center" wrapText="1"/>
    </xf>
    <xf numFmtId="4" fontId="9" fillId="2" borderId="0" xfId="1"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2" applyFont="1" applyBorder="1" applyAlignment="1">
      <alignment horizontal="center" vertical="top"/>
    </xf>
    <xf numFmtId="0" fontId="7" fillId="0" borderId="1" xfId="2" applyFont="1" applyBorder="1" applyAlignment="1">
      <alignment vertical="top" wrapText="1"/>
    </xf>
    <xf numFmtId="0" fontId="7" fillId="0" borderId="1" xfId="2" applyFont="1" applyBorder="1" applyAlignment="1">
      <alignment vertical="top"/>
    </xf>
    <xf numFmtId="43" fontId="7" fillId="0" borderId="1" xfId="1" applyFont="1" applyBorder="1" applyAlignment="1">
      <alignment horizontal="right" vertical="top"/>
    </xf>
    <xf numFmtId="0" fontId="7" fillId="0" borderId="2" xfId="0" applyFont="1" applyBorder="1" applyAlignment="1">
      <alignment horizontal="center" vertical="center" wrapText="1"/>
    </xf>
    <xf numFmtId="0" fontId="7" fillId="0" borderId="2" xfId="2" applyFont="1" applyBorder="1" applyAlignment="1">
      <alignment horizontal="center" vertical="top"/>
    </xf>
    <xf numFmtId="0" fontId="7" fillId="0" borderId="2" xfId="2" applyFont="1" applyBorder="1" applyAlignment="1">
      <alignment vertical="top" wrapText="1"/>
    </xf>
    <xf numFmtId="0" fontId="7" fillId="0" borderId="2" xfId="2" applyFont="1" applyBorder="1" applyAlignment="1">
      <alignment vertical="top"/>
    </xf>
    <xf numFmtId="43" fontId="7" fillId="0" borderId="2" xfId="1" applyFont="1" applyBorder="1" applyAlignment="1">
      <alignment horizontal="right" vertical="top"/>
    </xf>
    <xf numFmtId="0" fontId="7" fillId="0" borderId="3" xfId="0" applyFont="1" applyBorder="1" applyAlignment="1">
      <alignment horizontal="center" vertical="center" wrapText="1"/>
    </xf>
    <xf numFmtId="0" fontId="7" fillId="0" borderId="3" xfId="2" applyFont="1" applyBorder="1" applyAlignment="1">
      <alignment horizontal="center" vertical="top"/>
    </xf>
    <xf numFmtId="0" fontId="7" fillId="0" borderId="3" xfId="2" applyFont="1" applyBorder="1" applyAlignment="1">
      <alignment vertical="top" wrapText="1"/>
    </xf>
    <xf numFmtId="0" fontId="7" fillId="0" borderId="3" xfId="2" applyFont="1" applyBorder="1" applyAlignment="1">
      <alignment vertical="top"/>
    </xf>
    <xf numFmtId="43" fontId="7" fillId="0" borderId="3" xfId="1" applyFont="1" applyBorder="1" applyAlignment="1">
      <alignment horizontal="right" vertical="top"/>
    </xf>
  </cellXfs>
  <cellStyles count="4">
    <cellStyle name="Millares" xfId="1" builtinId="3"/>
    <cellStyle name="Millares 2" xfId="3" xr:uid="{A6D064D3-AFB4-4FF5-A3D0-C65A63974B24}"/>
    <cellStyle name="Normal" xfId="0" builtinId="0"/>
    <cellStyle name="Normal 2" xfId="2" xr:uid="{2BA4FA6C-4DF9-4ED2-A204-E211B5D28660}"/>
  </cellStyles>
  <dxfs count="0"/>
  <tableStyles count="0" defaultTableStyle="TableStyleMedium2" defaultPivotStyle="PivotStyleLight16"/>
  <colors>
    <mruColors>
      <color rgb="FFDA291C"/>
      <color rgb="FFFFFF66"/>
      <color rgb="FFA7F4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7"/>
  <sheetViews>
    <sheetView showGridLines="0" tabSelected="1" view="pageLayout" zoomScale="90" zoomScaleNormal="115" zoomScaleSheetLayoutView="80" zoomScalePageLayoutView="90" workbookViewId="0">
      <selection activeCell="B2" sqref="B2"/>
    </sheetView>
  </sheetViews>
  <sheetFormatPr baseColWidth="10" defaultColWidth="11.42578125" defaultRowHeight="14.25"/>
  <cols>
    <col min="1" max="1" width="6.7109375" style="4" customWidth="1"/>
    <col min="2" max="2" width="12.7109375" style="11" customWidth="1"/>
    <col min="3" max="3" width="93.7109375" style="15" customWidth="1"/>
    <col min="4" max="4" width="38.28515625" style="15" customWidth="1"/>
    <col min="5" max="5" width="13.28515625" style="11" customWidth="1"/>
    <col min="6" max="6" width="12.140625" style="11" customWidth="1"/>
    <col min="7" max="7" width="19.140625" style="12" customWidth="1"/>
    <col min="8" max="8" width="9" style="12" customWidth="1"/>
    <col min="9" max="9" width="16" style="13" customWidth="1"/>
    <col min="10" max="10" width="12.5703125" style="4" bestFit="1" customWidth="1"/>
    <col min="11" max="16384" width="11.42578125" style="4"/>
  </cols>
  <sheetData>
    <row r="1" spans="1:9" ht="15.75">
      <c r="A1" s="16" t="s">
        <v>621</v>
      </c>
      <c r="B1" s="16"/>
      <c r="C1" s="16"/>
      <c r="D1" s="16"/>
      <c r="E1" s="16"/>
      <c r="F1" s="16"/>
      <c r="G1" s="17"/>
      <c r="H1" s="16"/>
      <c r="I1" s="17"/>
    </row>
    <row r="2" spans="1:9">
      <c r="A2" s="5"/>
      <c r="B2" s="5"/>
      <c r="C2" s="6"/>
      <c r="D2" s="6"/>
      <c r="E2" s="5"/>
      <c r="F2" s="5"/>
      <c r="G2" s="1"/>
      <c r="H2" s="1"/>
      <c r="I2" s="2"/>
    </row>
    <row r="3" spans="1:9" ht="15">
      <c r="A3" s="18" t="s">
        <v>0</v>
      </c>
      <c r="B3" s="18" t="s">
        <v>8</v>
      </c>
      <c r="C3" s="18" t="s">
        <v>7</v>
      </c>
      <c r="D3" s="18" t="s">
        <v>1</v>
      </c>
      <c r="E3" s="18"/>
      <c r="F3" s="18" t="s">
        <v>4</v>
      </c>
      <c r="G3" s="19" t="s">
        <v>6</v>
      </c>
      <c r="H3" s="19" t="s">
        <v>4</v>
      </c>
      <c r="I3" s="20" t="s">
        <v>5</v>
      </c>
    </row>
    <row r="4" spans="1:9" ht="15">
      <c r="A4" s="18"/>
      <c r="B4" s="18"/>
      <c r="C4" s="18"/>
      <c r="D4" s="21" t="s">
        <v>2</v>
      </c>
      <c r="E4" s="21" t="s">
        <v>3</v>
      </c>
      <c r="F4" s="18"/>
      <c r="G4" s="19"/>
      <c r="H4" s="19"/>
      <c r="I4" s="20"/>
    </row>
    <row r="5" spans="1:9" ht="28.5">
      <c r="A5" s="22">
        <v>1</v>
      </c>
      <c r="B5" s="23">
        <v>4200085411</v>
      </c>
      <c r="C5" s="24" t="s">
        <v>126</v>
      </c>
      <c r="D5" s="25" t="s">
        <v>434</v>
      </c>
      <c r="E5" s="23">
        <v>20603155832</v>
      </c>
      <c r="F5" s="23" t="s">
        <v>19</v>
      </c>
      <c r="G5" s="26">
        <v>4600.01</v>
      </c>
      <c r="H5" s="23" t="s">
        <v>19</v>
      </c>
      <c r="I5" s="26">
        <v>4600.01</v>
      </c>
    </row>
    <row r="6" spans="1:9" ht="196.9" customHeight="1">
      <c r="A6" s="27">
        <f t="shared" ref="A6:A69" si="0">+A5+1</f>
        <v>2</v>
      </c>
      <c r="B6" s="28">
        <v>4200085590</v>
      </c>
      <c r="C6" s="29" t="s">
        <v>127</v>
      </c>
      <c r="D6" s="30" t="s">
        <v>435</v>
      </c>
      <c r="E6" s="28">
        <v>10040203139</v>
      </c>
      <c r="F6" s="28" t="s">
        <v>124</v>
      </c>
      <c r="G6" s="30" t="s">
        <v>124</v>
      </c>
      <c r="H6" s="28" t="s">
        <v>19</v>
      </c>
      <c r="I6" s="31">
        <v>4769.01</v>
      </c>
    </row>
    <row r="7" spans="1:9">
      <c r="A7" s="27">
        <f t="shared" si="0"/>
        <v>3</v>
      </c>
      <c r="B7" s="28">
        <v>4500037910</v>
      </c>
      <c r="C7" s="29" t="s">
        <v>128</v>
      </c>
      <c r="D7" s="30" t="s">
        <v>76</v>
      </c>
      <c r="E7" s="28">
        <v>20521043271</v>
      </c>
      <c r="F7" s="28" t="s">
        <v>19</v>
      </c>
      <c r="G7" s="30">
        <v>4602</v>
      </c>
      <c r="H7" s="28" t="s">
        <v>19</v>
      </c>
      <c r="I7" s="31">
        <v>4838</v>
      </c>
    </row>
    <row r="8" spans="1:9" ht="28.5">
      <c r="A8" s="27">
        <f t="shared" si="0"/>
        <v>4</v>
      </c>
      <c r="B8" s="28">
        <v>4200085594</v>
      </c>
      <c r="C8" s="29" t="s">
        <v>129</v>
      </c>
      <c r="D8" s="30" t="s">
        <v>436</v>
      </c>
      <c r="E8" s="28">
        <v>20451441192</v>
      </c>
      <c r="F8" s="28" t="s">
        <v>19</v>
      </c>
      <c r="G8" s="30">
        <v>4999</v>
      </c>
      <c r="H8" s="28" t="s">
        <v>19</v>
      </c>
      <c r="I8" s="31">
        <v>4999</v>
      </c>
    </row>
    <row r="9" spans="1:9" ht="28.5">
      <c r="A9" s="27">
        <f t="shared" si="0"/>
        <v>5</v>
      </c>
      <c r="B9" s="28">
        <v>4500037984</v>
      </c>
      <c r="C9" s="29" t="s">
        <v>130</v>
      </c>
      <c r="D9" s="30" t="s">
        <v>73</v>
      </c>
      <c r="E9" s="28">
        <v>20480880154</v>
      </c>
      <c r="F9" s="28" t="s">
        <v>19</v>
      </c>
      <c r="G9" s="30">
        <v>27023.57</v>
      </c>
      <c r="H9" s="28" t="s">
        <v>19</v>
      </c>
      <c r="I9" s="31">
        <v>5005.16</v>
      </c>
    </row>
    <row r="10" spans="1:9" ht="42.75">
      <c r="A10" s="27">
        <f t="shared" si="0"/>
        <v>6</v>
      </c>
      <c r="B10" s="28">
        <v>4200085668</v>
      </c>
      <c r="C10" s="29" t="s">
        <v>131</v>
      </c>
      <c r="D10" s="30" t="s">
        <v>437</v>
      </c>
      <c r="E10" s="28">
        <v>20454311346</v>
      </c>
      <c r="F10" s="28" t="s">
        <v>124</v>
      </c>
      <c r="G10" s="30" t="s">
        <v>124</v>
      </c>
      <c r="H10" s="28" t="s">
        <v>19</v>
      </c>
      <c r="I10" s="31">
        <v>5072.5</v>
      </c>
    </row>
    <row r="11" spans="1:9" ht="194.45" customHeight="1">
      <c r="A11" s="27">
        <f t="shared" si="0"/>
        <v>7</v>
      </c>
      <c r="B11" s="28">
        <v>4200085683</v>
      </c>
      <c r="C11" s="29" t="s">
        <v>132</v>
      </c>
      <c r="D11" s="30" t="s">
        <v>438</v>
      </c>
      <c r="E11" s="28">
        <v>20531332076</v>
      </c>
      <c r="F11" s="28" t="s">
        <v>124</v>
      </c>
      <c r="G11" s="30" t="s">
        <v>124</v>
      </c>
      <c r="H11" s="28" t="s">
        <v>19</v>
      </c>
      <c r="I11" s="31">
        <v>5162.3500000000004</v>
      </c>
    </row>
    <row r="12" spans="1:9" ht="57">
      <c r="A12" s="27">
        <f t="shared" si="0"/>
        <v>8</v>
      </c>
      <c r="B12" s="28">
        <v>4500037934</v>
      </c>
      <c r="C12" s="29" t="s">
        <v>659</v>
      </c>
      <c r="D12" s="30" t="s">
        <v>439</v>
      </c>
      <c r="E12" s="28">
        <v>20498614605</v>
      </c>
      <c r="F12" s="28" t="s">
        <v>19</v>
      </c>
      <c r="G12" s="30">
        <v>6389.7</v>
      </c>
      <c r="H12" s="28" t="s">
        <v>19</v>
      </c>
      <c r="I12" s="31">
        <v>5415</v>
      </c>
    </row>
    <row r="13" spans="1:9" ht="28.5">
      <c r="A13" s="27">
        <f t="shared" si="0"/>
        <v>9</v>
      </c>
      <c r="B13" s="28">
        <v>4200085664</v>
      </c>
      <c r="C13" s="29" t="s">
        <v>133</v>
      </c>
      <c r="D13" s="30" t="s">
        <v>440</v>
      </c>
      <c r="E13" s="28">
        <v>20513113456</v>
      </c>
      <c r="F13" s="28" t="s">
        <v>19</v>
      </c>
      <c r="G13" s="30">
        <v>5446.01</v>
      </c>
      <c r="H13" s="28" t="s">
        <v>19</v>
      </c>
      <c r="I13" s="31">
        <v>5446.01</v>
      </c>
    </row>
    <row r="14" spans="1:9" ht="42.75">
      <c r="A14" s="27">
        <f t="shared" si="0"/>
        <v>10</v>
      </c>
      <c r="B14" s="28">
        <v>4200085577</v>
      </c>
      <c r="C14" s="29" t="s">
        <v>131</v>
      </c>
      <c r="D14" s="30" t="s">
        <v>441</v>
      </c>
      <c r="E14" s="28">
        <v>10013210964</v>
      </c>
      <c r="F14" s="28" t="s">
        <v>124</v>
      </c>
      <c r="G14" s="30" t="s">
        <v>124</v>
      </c>
      <c r="H14" s="28" t="s">
        <v>19</v>
      </c>
      <c r="I14" s="31">
        <v>5446.4</v>
      </c>
    </row>
    <row r="15" spans="1:9" ht="28.5">
      <c r="A15" s="27">
        <f t="shared" si="0"/>
        <v>11</v>
      </c>
      <c r="B15" s="28">
        <v>4500038070</v>
      </c>
      <c r="C15" s="29" t="s">
        <v>134</v>
      </c>
      <c r="D15" s="30" t="s">
        <v>91</v>
      </c>
      <c r="E15" s="28">
        <v>20100084172</v>
      </c>
      <c r="F15" s="28" t="s">
        <v>19</v>
      </c>
      <c r="G15" s="30">
        <v>6176.83</v>
      </c>
      <c r="H15" s="28" t="s">
        <v>19</v>
      </c>
      <c r="I15" s="31">
        <v>5519.49</v>
      </c>
    </row>
    <row r="16" spans="1:9" ht="208.9" customHeight="1">
      <c r="A16" s="27">
        <f t="shared" si="0"/>
        <v>12</v>
      </c>
      <c r="B16" s="28">
        <v>4200085626</v>
      </c>
      <c r="C16" s="29" t="s">
        <v>135</v>
      </c>
      <c r="D16" s="30" t="s">
        <v>442</v>
      </c>
      <c r="E16" s="28">
        <v>10319252148</v>
      </c>
      <c r="F16" s="28" t="s">
        <v>124</v>
      </c>
      <c r="G16" s="30" t="s">
        <v>124</v>
      </c>
      <c r="H16" s="28" t="s">
        <v>19</v>
      </c>
      <c r="I16" s="31">
        <v>5519.99</v>
      </c>
    </row>
    <row r="17" spans="1:9" ht="28.5">
      <c r="A17" s="27">
        <f t="shared" si="0"/>
        <v>13</v>
      </c>
      <c r="B17" s="28">
        <v>4500038010</v>
      </c>
      <c r="C17" s="29" t="s">
        <v>658</v>
      </c>
      <c r="D17" s="30" t="s">
        <v>89</v>
      </c>
      <c r="E17" s="28">
        <v>20503141389</v>
      </c>
      <c r="F17" s="28" t="s">
        <v>19</v>
      </c>
      <c r="G17" s="30">
        <v>5110.01</v>
      </c>
      <c r="H17" s="28" t="s">
        <v>19</v>
      </c>
      <c r="I17" s="31">
        <v>5597.87</v>
      </c>
    </row>
    <row r="18" spans="1:9" ht="194.45" customHeight="1">
      <c r="A18" s="27">
        <f t="shared" si="0"/>
        <v>14</v>
      </c>
      <c r="B18" s="28">
        <v>4200085609</v>
      </c>
      <c r="C18" s="29" t="s">
        <v>136</v>
      </c>
      <c r="D18" s="30" t="s">
        <v>443</v>
      </c>
      <c r="E18" s="28">
        <v>20571376149</v>
      </c>
      <c r="F18" s="28" t="s">
        <v>124</v>
      </c>
      <c r="G18" s="30" t="s">
        <v>124</v>
      </c>
      <c r="H18" s="28" t="s">
        <v>19</v>
      </c>
      <c r="I18" s="31">
        <v>5649.99</v>
      </c>
    </row>
    <row r="19" spans="1:9" ht="194.45" customHeight="1">
      <c r="A19" s="27">
        <f t="shared" si="0"/>
        <v>15</v>
      </c>
      <c r="B19" s="28">
        <v>4200085496</v>
      </c>
      <c r="C19" s="29" t="s">
        <v>137</v>
      </c>
      <c r="D19" s="30" t="s">
        <v>444</v>
      </c>
      <c r="E19" s="28">
        <v>20512090878</v>
      </c>
      <c r="F19" s="28" t="s">
        <v>124</v>
      </c>
      <c r="G19" s="30" t="s">
        <v>124</v>
      </c>
      <c r="H19" s="28" t="s">
        <v>19</v>
      </c>
      <c r="I19" s="31">
        <v>5664</v>
      </c>
    </row>
    <row r="20" spans="1:9">
      <c r="A20" s="27">
        <f t="shared" si="0"/>
        <v>16</v>
      </c>
      <c r="B20" s="28">
        <v>4200085082</v>
      </c>
      <c r="C20" s="29" t="s">
        <v>138</v>
      </c>
      <c r="D20" s="30" t="s">
        <v>445</v>
      </c>
      <c r="E20" s="28">
        <v>20602542115</v>
      </c>
      <c r="F20" s="28" t="s">
        <v>19</v>
      </c>
      <c r="G20" s="30">
        <v>5664</v>
      </c>
      <c r="H20" s="28" t="s">
        <v>19</v>
      </c>
      <c r="I20" s="31">
        <v>5664</v>
      </c>
    </row>
    <row r="21" spans="1:9">
      <c r="A21" s="27">
        <f t="shared" si="0"/>
        <v>17</v>
      </c>
      <c r="B21" s="28">
        <v>4500038069</v>
      </c>
      <c r="C21" s="29" t="s">
        <v>139</v>
      </c>
      <c r="D21" s="30" t="s">
        <v>446</v>
      </c>
      <c r="E21" s="28">
        <v>20602170366</v>
      </c>
      <c r="F21" s="28" t="s">
        <v>19</v>
      </c>
      <c r="G21" s="30">
        <v>16166</v>
      </c>
      <c r="H21" s="28" t="s">
        <v>19</v>
      </c>
      <c r="I21" s="31">
        <v>5664</v>
      </c>
    </row>
    <row r="22" spans="1:9" ht="28.5">
      <c r="A22" s="27">
        <f t="shared" si="0"/>
        <v>18</v>
      </c>
      <c r="B22" s="28">
        <v>4200085157</v>
      </c>
      <c r="C22" s="29" t="s">
        <v>140</v>
      </c>
      <c r="D22" s="30" t="s">
        <v>42</v>
      </c>
      <c r="E22" s="28">
        <v>20128040324</v>
      </c>
      <c r="F22" s="28" t="s">
        <v>19</v>
      </c>
      <c r="G22" s="30">
        <v>5700.5</v>
      </c>
      <c r="H22" s="28" t="s">
        <v>19</v>
      </c>
      <c r="I22" s="31">
        <v>5700.5</v>
      </c>
    </row>
    <row r="23" spans="1:9" ht="28.5">
      <c r="A23" s="27">
        <f t="shared" si="0"/>
        <v>19</v>
      </c>
      <c r="B23" s="28">
        <v>4500038037</v>
      </c>
      <c r="C23" s="29" t="s">
        <v>657</v>
      </c>
      <c r="D23" s="30" t="s">
        <v>447</v>
      </c>
      <c r="E23" s="28">
        <v>20606042150</v>
      </c>
      <c r="F23" s="28" t="s">
        <v>19</v>
      </c>
      <c r="G23" s="30">
        <v>6135.53</v>
      </c>
      <c r="H23" s="28" t="s">
        <v>19</v>
      </c>
      <c r="I23" s="31">
        <v>5725.83</v>
      </c>
    </row>
    <row r="24" spans="1:9" ht="194.45" customHeight="1">
      <c r="A24" s="27">
        <f t="shared" si="0"/>
        <v>20</v>
      </c>
      <c r="B24" s="28">
        <v>4200085607</v>
      </c>
      <c r="C24" s="29" t="s">
        <v>141</v>
      </c>
      <c r="D24" s="30" t="s">
        <v>61</v>
      </c>
      <c r="E24" s="28">
        <v>20175642341</v>
      </c>
      <c r="F24" s="28" t="s">
        <v>124</v>
      </c>
      <c r="G24" s="30" t="s">
        <v>124</v>
      </c>
      <c r="H24" s="28" t="s">
        <v>19</v>
      </c>
      <c r="I24" s="31">
        <v>5792.22</v>
      </c>
    </row>
    <row r="25" spans="1:9">
      <c r="A25" s="27">
        <f t="shared" si="0"/>
        <v>21</v>
      </c>
      <c r="B25" s="28">
        <v>4500038002</v>
      </c>
      <c r="C25" s="29" t="s">
        <v>656</v>
      </c>
      <c r="D25" s="30" t="s">
        <v>93</v>
      </c>
      <c r="E25" s="28">
        <v>20374246179</v>
      </c>
      <c r="F25" s="28" t="s">
        <v>19</v>
      </c>
      <c r="G25" s="30">
        <v>5798.52</v>
      </c>
      <c r="H25" s="28" t="s">
        <v>19</v>
      </c>
      <c r="I25" s="31">
        <v>5798.52</v>
      </c>
    </row>
    <row r="26" spans="1:9" ht="191.45" customHeight="1">
      <c r="A26" s="27">
        <f t="shared" si="0"/>
        <v>22</v>
      </c>
      <c r="B26" s="28">
        <v>4200085493</v>
      </c>
      <c r="C26" s="29" t="s">
        <v>142</v>
      </c>
      <c r="D26" s="30" t="s">
        <v>448</v>
      </c>
      <c r="E26" s="28">
        <v>20512081372</v>
      </c>
      <c r="F26" s="28" t="s">
        <v>124</v>
      </c>
      <c r="G26" s="30" t="s">
        <v>124</v>
      </c>
      <c r="H26" s="28" t="s">
        <v>19</v>
      </c>
      <c r="I26" s="31">
        <v>5820</v>
      </c>
    </row>
    <row r="27" spans="1:9">
      <c r="A27" s="27">
        <f t="shared" si="0"/>
        <v>23</v>
      </c>
      <c r="B27" s="28">
        <v>4200084946</v>
      </c>
      <c r="C27" s="29" t="s">
        <v>143</v>
      </c>
      <c r="D27" s="30" t="s">
        <v>50</v>
      </c>
      <c r="E27" s="28">
        <v>20100720427</v>
      </c>
      <c r="F27" s="28" t="s">
        <v>19</v>
      </c>
      <c r="G27" s="30">
        <v>5959</v>
      </c>
      <c r="H27" s="28" t="s">
        <v>19</v>
      </c>
      <c r="I27" s="31">
        <v>5900</v>
      </c>
    </row>
    <row r="28" spans="1:9">
      <c r="A28" s="27">
        <f t="shared" si="0"/>
        <v>24</v>
      </c>
      <c r="B28" s="28">
        <v>4500038045</v>
      </c>
      <c r="C28" s="29" t="s">
        <v>655</v>
      </c>
      <c r="D28" s="30" t="s">
        <v>67</v>
      </c>
      <c r="E28" s="28">
        <v>20101082840</v>
      </c>
      <c r="F28" s="28" t="s">
        <v>19</v>
      </c>
      <c r="G28" s="30">
        <v>25646.12</v>
      </c>
      <c r="H28" s="28" t="s">
        <v>19</v>
      </c>
      <c r="I28" s="31">
        <v>5900</v>
      </c>
    </row>
    <row r="29" spans="1:9" ht="57">
      <c r="A29" s="27">
        <f t="shared" si="0"/>
        <v>25</v>
      </c>
      <c r="B29" s="28">
        <v>4200085498</v>
      </c>
      <c r="C29" s="29" t="s">
        <v>144</v>
      </c>
      <c r="D29" s="30" t="s">
        <v>39</v>
      </c>
      <c r="E29" s="28">
        <v>20602541984</v>
      </c>
      <c r="F29" s="28" t="s">
        <v>19</v>
      </c>
      <c r="G29" s="30">
        <v>5922.5</v>
      </c>
      <c r="H29" s="28" t="s">
        <v>19</v>
      </c>
      <c r="I29" s="31">
        <v>5922.5</v>
      </c>
    </row>
    <row r="30" spans="1:9" ht="28.5">
      <c r="A30" s="27">
        <f t="shared" si="0"/>
        <v>26</v>
      </c>
      <c r="B30" s="28">
        <v>4200085268</v>
      </c>
      <c r="C30" s="29" t="s">
        <v>654</v>
      </c>
      <c r="D30" s="30" t="s">
        <v>449</v>
      </c>
      <c r="E30" s="28">
        <v>20600229380</v>
      </c>
      <c r="F30" s="28" t="s">
        <v>19</v>
      </c>
      <c r="G30" s="30">
        <v>6726</v>
      </c>
      <c r="H30" s="28" t="s">
        <v>19</v>
      </c>
      <c r="I30" s="31">
        <v>6053.4</v>
      </c>
    </row>
    <row r="31" spans="1:9" ht="42.75">
      <c r="A31" s="27">
        <f t="shared" si="0"/>
        <v>27</v>
      </c>
      <c r="B31" s="28">
        <v>4500038000</v>
      </c>
      <c r="C31" s="29" t="s">
        <v>145</v>
      </c>
      <c r="D31" s="30" t="s">
        <v>78</v>
      </c>
      <c r="E31" s="28">
        <v>20218845615</v>
      </c>
      <c r="F31" s="28" t="s">
        <v>20</v>
      </c>
      <c r="G31" s="30">
        <v>1657.76</v>
      </c>
      <c r="H31" s="28" t="s">
        <v>20</v>
      </c>
      <c r="I31" s="31">
        <v>1627.97</v>
      </c>
    </row>
    <row r="32" spans="1:9" ht="207.6" customHeight="1">
      <c r="A32" s="27">
        <f t="shared" si="0"/>
        <v>28</v>
      </c>
      <c r="B32" s="28">
        <v>4200085494</v>
      </c>
      <c r="C32" s="29" t="s">
        <v>146</v>
      </c>
      <c r="D32" s="30" t="s">
        <v>450</v>
      </c>
      <c r="E32" s="28">
        <v>20512105221</v>
      </c>
      <c r="F32" s="28" t="s">
        <v>124</v>
      </c>
      <c r="G32" s="30" t="s">
        <v>124</v>
      </c>
      <c r="H32" s="28" t="s">
        <v>19</v>
      </c>
      <c r="I32" s="31">
        <v>6491.99</v>
      </c>
    </row>
    <row r="33" spans="1:9" ht="197.45" customHeight="1">
      <c r="A33" s="27">
        <f t="shared" si="0"/>
        <v>29</v>
      </c>
      <c r="B33" s="28">
        <v>4200085453</v>
      </c>
      <c r="C33" s="29" t="s">
        <v>147</v>
      </c>
      <c r="D33" s="30" t="s">
        <v>451</v>
      </c>
      <c r="E33" s="28">
        <v>10062464165</v>
      </c>
      <c r="F33" s="28" t="s">
        <v>124</v>
      </c>
      <c r="G33" s="30" t="s">
        <v>124</v>
      </c>
      <c r="H33" s="28" t="s">
        <v>19</v>
      </c>
      <c r="I33" s="31">
        <v>6513</v>
      </c>
    </row>
    <row r="34" spans="1:9" ht="42.75">
      <c r="A34" s="27">
        <f t="shared" si="0"/>
        <v>30</v>
      </c>
      <c r="B34" s="28">
        <v>4500038012</v>
      </c>
      <c r="C34" s="29" t="s">
        <v>148</v>
      </c>
      <c r="D34" s="30" t="s">
        <v>96</v>
      </c>
      <c r="E34" s="28">
        <v>20397561454</v>
      </c>
      <c r="F34" s="28" t="s">
        <v>19</v>
      </c>
      <c r="G34" s="30">
        <v>27023.57</v>
      </c>
      <c r="H34" s="28" t="s">
        <v>19</v>
      </c>
      <c r="I34" s="31">
        <v>6572.27</v>
      </c>
    </row>
    <row r="35" spans="1:9" ht="57">
      <c r="A35" s="27">
        <f t="shared" si="0"/>
        <v>31</v>
      </c>
      <c r="B35" s="28">
        <v>4500037935</v>
      </c>
      <c r="C35" s="29" t="s">
        <v>653</v>
      </c>
      <c r="D35" s="30" t="s">
        <v>34</v>
      </c>
      <c r="E35" s="28">
        <v>20455220913</v>
      </c>
      <c r="F35" s="28" t="s">
        <v>19</v>
      </c>
      <c r="G35" s="30">
        <v>6584.4</v>
      </c>
      <c r="H35" s="28" t="s">
        <v>19</v>
      </c>
      <c r="I35" s="31">
        <v>6584.4</v>
      </c>
    </row>
    <row r="36" spans="1:9" ht="28.5">
      <c r="A36" s="27">
        <f t="shared" si="0"/>
        <v>32</v>
      </c>
      <c r="B36" s="28">
        <v>4200085730</v>
      </c>
      <c r="C36" s="29" t="s">
        <v>149</v>
      </c>
      <c r="D36" s="30" t="s">
        <v>452</v>
      </c>
      <c r="E36" s="28">
        <v>20604175047</v>
      </c>
      <c r="F36" s="28" t="s">
        <v>19</v>
      </c>
      <c r="G36" s="30">
        <v>6650.01</v>
      </c>
      <c r="H36" s="28" t="s">
        <v>19</v>
      </c>
      <c r="I36" s="31">
        <v>6650.01</v>
      </c>
    </row>
    <row r="37" spans="1:9" ht="42.75">
      <c r="A37" s="27">
        <f t="shared" si="0"/>
        <v>33</v>
      </c>
      <c r="B37" s="28">
        <v>4200085484</v>
      </c>
      <c r="C37" s="29" t="s">
        <v>131</v>
      </c>
      <c r="D37" s="30" t="s">
        <v>453</v>
      </c>
      <c r="E37" s="28">
        <v>20479611654</v>
      </c>
      <c r="F37" s="28" t="s">
        <v>124</v>
      </c>
      <c r="G37" s="30" t="s">
        <v>124</v>
      </c>
      <c r="H37" s="28" t="s">
        <v>19</v>
      </c>
      <c r="I37" s="31">
        <v>6667.89</v>
      </c>
    </row>
    <row r="38" spans="1:9" ht="42.75">
      <c r="A38" s="27">
        <f t="shared" si="0"/>
        <v>34</v>
      </c>
      <c r="B38" s="28">
        <v>4200085672</v>
      </c>
      <c r="C38" s="29" t="s">
        <v>131</v>
      </c>
      <c r="D38" s="30" t="s">
        <v>454</v>
      </c>
      <c r="E38" s="28">
        <v>20602386075</v>
      </c>
      <c r="F38" s="28" t="s">
        <v>124</v>
      </c>
      <c r="G38" s="30" t="s">
        <v>124</v>
      </c>
      <c r="H38" s="28" t="s">
        <v>19</v>
      </c>
      <c r="I38" s="31">
        <v>6703.2</v>
      </c>
    </row>
    <row r="39" spans="1:9" ht="28.5">
      <c r="A39" s="27">
        <f t="shared" si="0"/>
        <v>35</v>
      </c>
      <c r="B39" s="28">
        <v>4500038024</v>
      </c>
      <c r="C39" s="29" t="s">
        <v>150</v>
      </c>
      <c r="D39" s="30" t="s">
        <v>455</v>
      </c>
      <c r="E39" s="28">
        <v>20498611681</v>
      </c>
      <c r="F39" s="28" t="s">
        <v>19</v>
      </c>
      <c r="G39" s="30">
        <v>6475.65</v>
      </c>
      <c r="H39" s="28" t="s">
        <v>19</v>
      </c>
      <c r="I39" s="31">
        <v>6749.16</v>
      </c>
    </row>
    <row r="40" spans="1:9" ht="206.45" customHeight="1">
      <c r="A40" s="27">
        <f t="shared" si="0"/>
        <v>36</v>
      </c>
      <c r="B40" s="28">
        <v>4200085608</v>
      </c>
      <c r="C40" s="29" t="s">
        <v>151</v>
      </c>
      <c r="D40" s="30" t="s">
        <v>61</v>
      </c>
      <c r="E40" s="28">
        <v>20175642341</v>
      </c>
      <c r="F40" s="28" t="s">
        <v>124</v>
      </c>
      <c r="G40" s="30" t="s">
        <v>124</v>
      </c>
      <c r="H40" s="28" t="s">
        <v>19</v>
      </c>
      <c r="I40" s="31">
        <v>6900.39</v>
      </c>
    </row>
    <row r="41" spans="1:9" ht="71.25">
      <c r="A41" s="27">
        <f t="shared" si="0"/>
        <v>37</v>
      </c>
      <c r="B41" s="28">
        <v>4200085418</v>
      </c>
      <c r="C41" s="29" t="s">
        <v>152</v>
      </c>
      <c r="D41" s="30" t="s">
        <v>104</v>
      </c>
      <c r="E41" s="28">
        <v>20602367143</v>
      </c>
      <c r="F41" s="28" t="s">
        <v>19</v>
      </c>
      <c r="G41" s="30">
        <v>6918.4</v>
      </c>
      <c r="H41" s="28" t="s">
        <v>19</v>
      </c>
      <c r="I41" s="31">
        <v>6918.4</v>
      </c>
    </row>
    <row r="42" spans="1:9" ht="42.75">
      <c r="A42" s="27">
        <f t="shared" si="0"/>
        <v>38</v>
      </c>
      <c r="B42" s="28">
        <v>4500037983</v>
      </c>
      <c r="C42" s="29" t="s">
        <v>652</v>
      </c>
      <c r="D42" s="30" t="s">
        <v>94</v>
      </c>
      <c r="E42" s="28">
        <v>20100890187</v>
      </c>
      <c r="F42" s="28" t="s">
        <v>19</v>
      </c>
      <c r="G42" s="30">
        <v>6962.63</v>
      </c>
      <c r="H42" s="28" t="s">
        <v>19</v>
      </c>
      <c r="I42" s="31">
        <v>6962.63</v>
      </c>
    </row>
    <row r="43" spans="1:9" ht="28.5">
      <c r="A43" s="27">
        <f t="shared" si="0"/>
        <v>39</v>
      </c>
      <c r="B43" s="28">
        <v>4500037747</v>
      </c>
      <c r="C43" s="29" t="s">
        <v>153</v>
      </c>
      <c r="D43" s="30" t="s">
        <v>99</v>
      </c>
      <c r="E43" s="28">
        <v>20515422235</v>
      </c>
      <c r="F43" s="28" t="s">
        <v>19</v>
      </c>
      <c r="G43" s="30">
        <v>6983.82</v>
      </c>
      <c r="H43" s="28" t="s">
        <v>19</v>
      </c>
      <c r="I43" s="31">
        <v>6983.82</v>
      </c>
    </row>
    <row r="44" spans="1:9">
      <c r="A44" s="27">
        <f t="shared" si="0"/>
        <v>40</v>
      </c>
      <c r="B44" s="28">
        <v>4200085396</v>
      </c>
      <c r="C44" s="29" t="s">
        <v>154</v>
      </c>
      <c r="D44" s="30" t="s">
        <v>50</v>
      </c>
      <c r="E44" s="28">
        <v>20100720427</v>
      </c>
      <c r="F44" s="28" t="s">
        <v>19</v>
      </c>
      <c r="G44" s="30">
        <v>7375</v>
      </c>
      <c r="H44" s="28" t="s">
        <v>19</v>
      </c>
      <c r="I44" s="31">
        <v>7080</v>
      </c>
    </row>
    <row r="45" spans="1:9" ht="28.5">
      <c r="A45" s="27">
        <f t="shared" si="0"/>
        <v>41</v>
      </c>
      <c r="B45" s="28">
        <v>4500038042</v>
      </c>
      <c r="C45" s="29" t="s">
        <v>155</v>
      </c>
      <c r="D45" s="30" t="s">
        <v>64</v>
      </c>
      <c r="E45" s="28">
        <v>20502503422</v>
      </c>
      <c r="F45" s="28" t="s">
        <v>19</v>
      </c>
      <c r="G45" s="30">
        <v>5947.2</v>
      </c>
      <c r="H45" s="28" t="s">
        <v>19</v>
      </c>
      <c r="I45" s="31">
        <v>7103.6</v>
      </c>
    </row>
    <row r="46" spans="1:9" ht="42.75">
      <c r="A46" s="27">
        <f t="shared" si="0"/>
        <v>42</v>
      </c>
      <c r="B46" s="28">
        <v>4200085678</v>
      </c>
      <c r="C46" s="29" t="s">
        <v>131</v>
      </c>
      <c r="D46" s="30" t="s">
        <v>456</v>
      </c>
      <c r="E46" s="28">
        <v>20486554089</v>
      </c>
      <c r="F46" s="28" t="s">
        <v>124</v>
      </c>
      <c r="G46" s="30" t="s">
        <v>124</v>
      </c>
      <c r="H46" s="28" t="s">
        <v>19</v>
      </c>
      <c r="I46" s="31">
        <v>7106.41</v>
      </c>
    </row>
    <row r="47" spans="1:9">
      <c r="A47" s="27">
        <f t="shared" si="0"/>
        <v>43</v>
      </c>
      <c r="B47" s="28">
        <v>4500038090</v>
      </c>
      <c r="C47" s="29" t="s">
        <v>156</v>
      </c>
      <c r="D47" s="30" t="s">
        <v>457</v>
      </c>
      <c r="E47" s="28">
        <v>20101105211</v>
      </c>
      <c r="F47" s="28" t="s">
        <v>19</v>
      </c>
      <c r="G47" s="30">
        <v>7167.32</v>
      </c>
      <c r="H47" s="28" t="s">
        <v>19</v>
      </c>
      <c r="I47" s="31">
        <v>7167.32</v>
      </c>
    </row>
    <row r="48" spans="1:9" ht="28.5">
      <c r="A48" s="27">
        <f t="shared" si="0"/>
        <v>44</v>
      </c>
      <c r="B48" s="28">
        <v>4200085093</v>
      </c>
      <c r="C48" s="29" t="s">
        <v>157</v>
      </c>
      <c r="D48" s="30" t="s">
        <v>458</v>
      </c>
      <c r="E48" s="28">
        <v>20555565802</v>
      </c>
      <c r="F48" s="28" t="s">
        <v>19</v>
      </c>
      <c r="G48" s="30">
        <v>7199.99</v>
      </c>
      <c r="H48" s="28" t="s">
        <v>19</v>
      </c>
      <c r="I48" s="31">
        <v>7200.01</v>
      </c>
    </row>
    <row r="49" spans="1:9">
      <c r="A49" s="27">
        <f t="shared" si="0"/>
        <v>45</v>
      </c>
      <c r="B49" s="28">
        <v>4200085207</v>
      </c>
      <c r="C49" s="29" t="s">
        <v>158</v>
      </c>
      <c r="D49" s="30" t="s">
        <v>459</v>
      </c>
      <c r="E49" s="28">
        <v>20549112031</v>
      </c>
      <c r="F49" s="28" t="s">
        <v>19</v>
      </c>
      <c r="G49" s="30">
        <v>7361.48</v>
      </c>
      <c r="H49" s="28" t="s">
        <v>19</v>
      </c>
      <c r="I49" s="31">
        <v>7330.36</v>
      </c>
    </row>
    <row r="50" spans="1:9" ht="28.5">
      <c r="A50" s="27">
        <f t="shared" si="0"/>
        <v>46</v>
      </c>
      <c r="B50" s="28">
        <v>4200085753</v>
      </c>
      <c r="C50" s="29" t="s">
        <v>159</v>
      </c>
      <c r="D50" s="30" t="s">
        <v>460</v>
      </c>
      <c r="E50" s="28">
        <v>20343148888</v>
      </c>
      <c r="F50" s="28" t="s">
        <v>19</v>
      </c>
      <c r="G50" s="30">
        <v>7358.29</v>
      </c>
      <c r="H50" s="28" t="s">
        <v>19</v>
      </c>
      <c r="I50" s="31">
        <v>7358.29</v>
      </c>
    </row>
    <row r="51" spans="1:9" ht="28.5">
      <c r="A51" s="27">
        <f t="shared" si="0"/>
        <v>47</v>
      </c>
      <c r="B51" s="28">
        <v>4200085367</v>
      </c>
      <c r="C51" s="29" t="s">
        <v>160</v>
      </c>
      <c r="D51" s="30" t="s">
        <v>461</v>
      </c>
      <c r="E51" s="28">
        <v>20607149896</v>
      </c>
      <c r="F51" s="28" t="s">
        <v>19</v>
      </c>
      <c r="G51" s="30">
        <v>7375</v>
      </c>
      <c r="H51" s="28" t="s">
        <v>19</v>
      </c>
      <c r="I51" s="31">
        <v>7375</v>
      </c>
    </row>
    <row r="52" spans="1:9" ht="28.5">
      <c r="A52" s="27">
        <f t="shared" si="0"/>
        <v>48</v>
      </c>
      <c r="B52" s="28">
        <v>4500037740</v>
      </c>
      <c r="C52" s="29" t="s">
        <v>161</v>
      </c>
      <c r="D52" s="30" t="s">
        <v>72</v>
      </c>
      <c r="E52" s="28">
        <v>20601105072</v>
      </c>
      <c r="F52" s="28" t="s">
        <v>19</v>
      </c>
      <c r="G52" s="30">
        <v>8212.7999999999993</v>
      </c>
      <c r="H52" s="28" t="s">
        <v>19</v>
      </c>
      <c r="I52" s="31">
        <v>7434</v>
      </c>
    </row>
    <row r="53" spans="1:9" ht="198.6" customHeight="1">
      <c r="A53" s="27">
        <f t="shared" si="0"/>
        <v>49</v>
      </c>
      <c r="B53" s="28">
        <v>4200085611</v>
      </c>
      <c r="C53" s="29" t="s">
        <v>162</v>
      </c>
      <c r="D53" s="30" t="s">
        <v>462</v>
      </c>
      <c r="E53" s="28">
        <v>20450302610</v>
      </c>
      <c r="F53" s="28" t="s">
        <v>124</v>
      </c>
      <c r="G53" s="30" t="s">
        <v>124</v>
      </c>
      <c r="H53" s="28" t="s">
        <v>19</v>
      </c>
      <c r="I53" s="31">
        <v>7467.5</v>
      </c>
    </row>
    <row r="54" spans="1:9">
      <c r="A54" s="27">
        <f t="shared" si="0"/>
        <v>50</v>
      </c>
      <c r="B54" s="28">
        <v>4500037872</v>
      </c>
      <c r="C54" s="29" t="s">
        <v>163</v>
      </c>
      <c r="D54" s="30" t="s">
        <v>463</v>
      </c>
      <c r="E54" s="28">
        <v>20108938871</v>
      </c>
      <c r="F54" s="28" t="s">
        <v>19</v>
      </c>
      <c r="G54" s="30">
        <v>7703.04</v>
      </c>
      <c r="H54" s="28" t="s">
        <v>19</v>
      </c>
      <c r="I54" s="31">
        <v>7549.64</v>
      </c>
    </row>
    <row r="55" spans="1:9" ht="28.5">
      <c r="A55" s="27">
        <f t="shared" si="0"/>
        <v>51</v>
      </c>
      <c r="B55" s="28">
        <v>4200085009</v>
      </c>
      <c r="C55" s="29" t="s">
        <v>164</v>
      </c>
      <c r="D55" s="30" t="s">
        <v>464</v>
      </c>
      <c r="E55" s="28" t="s">
        <v>618</v>
      </c>
      <c r="F55" s="28" t="s">
        <v>20</v>
      </c>
      <c r="G55" s="30">
        <v>1928.57</v>
      </c>
      <c r="H55" s="28" t="s">
        <v>20</v>
      </c>
      <c r="I55" s="31">
        <v>1928.57</v>
      </c>
    </row>
    <row r="56" spans="1:9">
      <c r="A56" s="27">
        <f t="shared" si="0"/>
        <v>52</v>
      </c>
      <c r="B56" s="28">
        <v>4500037923</v>
      </c>
      <c r="C56" s="29" t="s">
        <v>165</v>
      </c>
      <c r="D56" s="30" t="s">
        <v>465</v>
      </c>
      <c r="E56" s="28">
        <v>20422915100</v>
      </c>
      <c r="F56" s="28" t="s">
        <v>19</v>
      </c>
      <c r="G56" s="30">
        <v>7906</v>
      </c>
      <c r="H56" s="28" t="s">
        <v>19</v>
      </c>
      <c r="I56" s="31">
        <v>7667.64</v>
      </c>
    </row>
    <row r="57" spans="1:9" ht="42.75">
      <c r="A57" s="27">
        <f t="shared" si="0"/>
        <v>53</v>
      </c>
      <c r="B57" s="28">
        <v>4200085755</v>
      </c>
      <c r="C57" s="29" t="s">
        <v>131</v>
      </c>
      <c r="D57" s="30" t="s">
        <v>466</v>
      </c>
      <c r="E57" s="28">
        <v>20129917891</v>
      </c>
      <c r="F57" s="28" t="s">
        <v>124</v>
      </c>
      <c r="G57" s="30" t="s">
        <v>124</v>
      </c>
      <c r="H57" s="28" t="s">
        <v>19</v>
      </c>
      <c r="I57" s="31">
        <v>7689.6</v>
      </c>
    </row>
    <row r="58" spans="1:9">
      <c r="A58" s="27">
        <f t="shared" si="0"/>
        <v>54</v>
      </c>
      <c r="B58" s="28">
        <v>4500038021</v>
      </c>
      <c r="C58" s="29" t="s">
        <v>644</v>
      </c>
      <c r="D58" s="30" t="s">
        <v>467</v>
      </c>
      <c r="E58" s="28">
        <v>20349784841</v>
      </c>
      <c r="F58" s="28" t="s">
        <v>19</v>
      </c>
      <c r="G58" s="30">
        <v>31692.2</v>
      </c>
      <c r="H58" s="28" t="s">
        <v>19</v>
      </c>
      <c r="I58" s="31">
        <v>7820</v>
      </c>
    </row>
    <row r="59" spans="1:9" ht="42.75">
      <c r="A59" s="27">
        <f t="shared" si="0"/>
        <v>55</v>
      </c>
      <c r="B59" s="28">
        <v>4200085465</v>
      </c>
      <c r="C59" s="29" t="s">
        <v>131</v>
      </c>
      <c r="D59" s="30" t="s">
        <v>468</v>
      </c>
      <c r="E59" s="28">
        <v>20530745024</v>
      </c>
      <c r="F59" s="28" t="s">
        <v>124</v>
      </c>
      <c r="G59" s="30" t="s">
        <v>124</v>
      </c>
      <c r="H59" s="28" t="s">
        <v>19</v>
      </c>
      <c r="I59" s="31">
        <v>7839</v>
      </c>
    </row>
    <row r="60" spans="1:9" ht="193.15" customHeight="1">
      <c r="A60" s="27">
        <f t="shared" si="0"/>
        <v>56</v>
      </c>
      <c r="B60" s="28">
        <v>4200085478</v>
      </c>
      <c r="C60" s="29" t="s">
        <v>166</v>
      </c>
      <c r="D60" s="30" t="s">
        <v>469</v>
      </c>
      <c r="E60" s="28">
        <v>10316004089</v>
      </c>
      <c r="F60" s="28" t="s">
        <v>124</v>
      </c>
      <c r="G60" s="30" t="s">
        <v>124</v>
      </c>
      <c r="H60" s="28" t="s">
        <v>19</v>
      </c>
      <c r="I60" s="31">
        <v>7913.71</v>
      </c>
    </row>
    <row r="61" spans="1:9" ht="42.75">
      <c r="A61" s="27">
        <f t="shared" si="0"/>
        <v>57</v>
      </c>
      <c r="B61" s="28">
        <v>4500037975</v>
      </c>
      <c r="C61" s="29" t="s">
        <v>167</v>
      </c>
      <c r="D61" s="30" t="s">
        <v>92</v>
      </c>
      <c r="E61" s="28">
        <v>20509971626</v>
      </c>
      <c r="F61" s="28" t="s">
        <v>19</v>
      </c>
      <c r="G61" s="30">
        <v>13976.39</v>
      </c>
      <c r="H61" s="28" t="s">
        <v>19</v>
      </c>
      <c r="I61" s="31">
        <v>7957.45</v>
      </c>
    </row>
    <row r="62" spans="1:9">
      <c r="A62" s="27">
        <f t="shared" si="0"/>
        <v>58</v>
      </c>
      <c r="B62" s="28">
        <v>4500038081</v>
      </c>
      <c r="C62" s="29" t="s">
        <v>168</v>
      </c>
      <c r="D62" s="30" t="s">
        <v>75</v>
      </c>
      <c r="E62" s="28">
        <v>20526470452</v>
      </c>
      <c r="F62" s="28" t="s">
        <v>19</v>
      </c>
      <c r="G62" s="30">
        <v>10046.39</v>
      </c>
      <c r="H62" s="28" t="s">
        <v>19</v>
      </c>
      <c r="I62" s="31">
        <v>8455.7800000000007</v>
      </c>
    </row>
    <row r="63" spans="1:9" ht="28.5">
      <c r="A63" s="27">
        <f t="shared" si="0"/>
        <v>59</v>
      </c>
      <c r="B63" s="28">
        <v>4500037870</v>
      </c>
      <c r="C63" s="29" t="s">
        <v>169</v>
      </c>
      <c r="D63" s="30" t="s">
        <v>77</v>
      </c>
      <c r="E63" s="28">
        <v>20424084418</v>
      </c>
      <c r="F63" s="28" t="s">
        <v>19</v>
      </c>
      <c r="G63" s="30">
        <v>45883.03</v>
      </c>
      <c r="H63" s="28" t="s">
        <v>19</v>
      </c>
      <c r="I63" s="31">
        <v>8491.2800000000007</v>
      </c>
    </row>
    <row r="64" spans="1:9" ht="57">
      <c r="A64" s="27">
        <f t="shared" si="0"/>
        <v>60</v>
      </c>
      <c r="B64" s="28">
        <v>4500037936</v>
      </c>
      <c r="C64" s="29" t="s">
        <v>651</v>
      </c>
      <c r="D64" s="30" t="s">
        <v>122</v>
      </c>
      <c r="E64" s="28">
        <v>20498452940</v>
      </c>
      <c r="F64" s="28" t="s">
        <v>19</v>
      </c>
      <c r="G64" s="30">
        <v>8519.6</v>
      </c>
      <c r="H64" s="28" t="s">
        <v>19</v>
      </c>
      <c r="I64" s="31">
        <v>8519.6</v>
      </c>
    </row>
    <row r="65" spans="1:9" ht="194.45" customHeight="1">
      <c r="A65" s="27">
        <f t="shared" si="0"/>
        <v>61</v>
      </c>
      <c r="B65" s="28">
        <v>4200085451</v>
      </c>
      <c r="C65" s="29" t="s">
        <v>170</v>
      </c>
      <c r="D65" s="30" t="s">
        <v>470</v>
      </c>
      <c r="E65" s="28">
        <v>20530743919</v>
      </c>
      <c r="F65" s="28" t="s">
        <v>124</v>
      </c>
      <c r="G65" s="30" t="s">
        <v>124</v>
      </c>
      <c r="H65" s="28" t="s">
        <v>19</v>
      </c>
      <c r="I65" s="31">
        <v>8525.5</v>
      </c>
    </row>
    <row r="66" spans="1:9" ht="28.5">
      <c r="A66" s="27">
        <f t="shared" si="0"/>
        <v>62</v>
      </c>
      <c r="B66" s="28">
        <v>4200084934</v>
      </c>
      <c r="C66" s="29" t="s">
        <v>171</v>
      </c>
      <c r="D66" s="30" t="s">
        <v>471</v>
      </c>
      <c r="E66" s="28">
        <v>20601978076</v>
      </c>
      <c r="F66" s="28" t="s">
        <v>19</v>
      </c>
      <c r="G66" s="30">
        <v>10159.799999999999</v>
      </c>
      <c r="H66" s="28" t="s">
        <v>19</v>
      </c>
      <c r="I66" s="31">
        <v>8610</v>
      </c>
    </row>
    <row r="67" spans="1:9">
      <c r="A67" s="27">
        <f t="shared" si="0"/>
        <v>63</v>
      </c>
      <c r="B67" s="28">
        <v>4500037840</v>
      </c>
      <c r="C67" s="29" t="s">
        <v>172</v>
      </c>
      <c r="D67" s="30" t="s">
        <v>472</v>
      </c>
      <c r="E67" s="28">
        <v>20604250278</v>
      </c>
      <c r="F67" s="28" t="s">
        <v>19</v>
      </c>
      <c r="G67" s="30">
        <v>9124.94</v>
      </c>
      <c r="H67" s="28" t="s">
        <v>19</v>
      </c>
      <c r="I67" s="31">
        <v>8655.2999999999993</v>
      </c>
    </row>
    <row r="68" spans="1:9" ht="28.5">
      <c r="A68" s="27">
        <f t="shared" si="0"/>
        <v>64</v>
      </c>
      <c r="B68" s="28">
        <v>4500037743</v>
      </c>
      <c r="C68" s="29" t="s">
        <v>173</v>
      </c>
      <c r="D68" s="30" t="s">
        <v>9</v>
      </c>
      <c r="E68" s="28">
        <v>20471742792</v>
      </c>
      <c r="F68" s="28" t="s">
        <v>19</v>
      </c>
      <c r="G68" s="30">
        <v>6844</v>
      </c>
      <c r="H68" s="28" t="s">
        <v>19</v>
      </c>
      <c r="I68" s="31">
        <v>8722.56</v>
      </c>
    </row>
    <row r="69" spans="1:9" ht="28.5">
      <c r="A69" s="27">
        <f t="shared" si="0"/>
        <v>65</v>
      </c>
      <c r="B69" s="28">
        <v>4200085349</v>
      </c>
      <c r="C69" s="29" t="s">
        <v>174</v>
      </c>
      <c r="D69" s="30" t="s">
        <v>473</v>
      </c>
      <c r="E69" s="28">
        <v>20507241159</v>
      </c>
      <c r="F69" s="28" t="s">
        <v>19</v>
      </c>
      <c r="G69" s="30">
        <v>8850</v>
      </c>
      <c r="H69" s="28" t="s">
        <v>19</v>
      </c>
      <c r="I69" s="31">
        <v>8732</v>
      </c>
    </row>
    <row r="70" spans="1:9" ht="190.9" customHeight="1">
      <c r="A70" s="27">
        <f t="shared" ref="A70:A133" si="1">+A69+1</f>
        <v>66</v>
      </c>
      <c r="B70" s="28">
        <v>4200085492</v>
      </c>
      <c r="C70" s="29" t="s">
        <v>175</v>
      </c>
      <c r="D70" s="30" t="s">
        <v>444</v>
      </c>
      <c r="E70" s="28">
        <v>20512090878</v>
      </c>
      <c r="F70" s="28" t="s">
        <v>124</v>
      </c>
      <c r="G70" s="30" t="s">
        <v>124</v>
      </c>
      <c r="H70" s="28" t="s">
        <v>19</v>
      </c>
      <c r="I70" s="31">
        <v>8748</v>
      </c>
    </row>
    <row r="71" spans="1:9" ht="28.5">
      <c r="A71" s="27">
        <f t="shared" si="1"/>
        <v>67</v>
      </c>
      <c r="B71" s="28">
        <v>4200085773</v>
      </c>
      <c r="C71" s="29" t="s">
        <v>176</v>
      </c>
      <c r="D71" s="30" t="s">
        <v>474</v>
      </c>
      <c r="E71" s="28">
        <v>20601944384</v>
      </c>
      <c r="F71" s="28" t="s">
        <v>19</v>
      </c>
      <c r="G71" s="30">
        <v>8456.2800000000007</v>
      </c>
      <c r="H71" s="28" t="s">
        <v>19</v>
      </c>
      <c r="I71" s="31">
        <v>8909</v>
      </c>
    </row>
    <row r="72" spans="1:9" ht="42.75">
      <c r="A72" s="27">
        <f t="shared" si="1"/>
        <v>68</v>
      </c>
      <c r="B72" s="28">
        <v>4200085558</v>
      </c>
      <c r="C72" s="29" t="s">
        <v>131</v>
      </c>
      <c r="D72" s="30" t="s">
        <v>475</v>
      </c>
      <c r="E72" s="28">
        <v>20452262399</v>
      </c>
      <c r="F72" s="28" t="s">
        <v>124</v>
      </c>
      <c r="G72" s="30" t="s">
        <v>124</v>
      </c>
      <c r="H72" s="28" t="s">
        <v>19</v>
      </c>
      <c r="I72" s="31">
        <v>8922.9</v>
      </c>
    </row>
    <row r="73" spans="1:9" ht="42.75">
      <c r="A73" s="27">
        <f t="shared" si="1"/>
        <v>69</v>
      </c>
      <c r="B73" s="28">
        <v>4200085630</v>
      </c>
      <c r="C73" s="29" t="s">
        <v>131</v>
      </c>
      <c r="D73" s="30" t="s">
        <v>476</v>
      </c>
      <c r="E73" s="28">
        <v>20228372651</v>
      </c>
      <c r="F73" s="28" t="s">
        <v>124</v>
      </c>
      <c r="G73" s="30" t="s">
        <v>124</v>
      </c>
      <c r="H73" s="28" t="s">
        <v>19</v>
      </c>
      <c r="I73" s="31">
        <v>8940.1</v>
      </c>
    </row>
    <row r="74" spans="1:9" ht="42.75">
      <c r="A74" s="27">
        <f t="shared" si="1"/>
        <v>70</v>
      </c>
      <c r="B74" s="28">
        <v>4200085573</v>
      </c>
      <c r="C74" s="29" t="s">
        <v>131</v>
      </c>
      <c r="D74" s="30" t="s">
        <v>477</v>
      </c>
      <c r="E74" s="28">
        <v>20564200531</v>
      </c>
      <c r="F74" s="28" t="s">
        <v>124</v>
      </c>
      <c r="G74" s="30" t="s">
        <v>124</v>
      </c>
      <c r="H74" s="28" t="s">
        <v>19</v>
      </c>
      <c r="I74" s="31">
        <v>8965</v>
      </c>
    </row>
    <row r="75" spans="1:9" ht="28.5">
      <c r="A75" s="27">
        <f t="shared" si="1"/>
        <v>71</v>
      </c>
      <c r="B75" s="28">
        <v>4200084938</v>
      </c>
      <c r="C75" s="29" t="s">
        <v>177</v>
      </c>
      <c r="D75" s="30" t="s">
        <v>478</v>
      </c>
      <c r="E75" s="28">
        <v>20603100400</v>
      </c>
      <c r="F75" s="28" t="s">
        <v>19</v>
      </c>
      <c r="G75" s="30">
        <v>23511.8</v>
      </c>
      <c r="H75" s="28" t="s">
        <v>19</v>
      </c>
      <c r="I75" s="31">
        <v>8968</v>
      </c>
    </row>
    <row r="76" spans="1:9" ht="57">
      <c r="A76" s="27">
        <f t="shared" si="1"/>
        <v>72</v>
      </c>
      <c r="B76" s="28">
        <v>4500037844</v>
      </c>
      <c r="C76" s="29" t="s">
        <v>622</v>
      </c>
      <c r="D76" s="30" t="s">
        <v>439</v>
      </c>
      <c r="E76" s="28">
        <v>20498614605</v>
      </c>
      <c r="F76" s="28" t="s">
        <v>19</v>
      </c>
      <c r="G76" s="30">
        <v>10611.13</v>
      </c>
      <c r="H76" s="28" t="s">
        <v>19</v>
      </c>
      <c r="I76" s="31">
        <v>8992.48</v>
      </c>
    </row>
    <row r="77" spans="1:9" ht="42.75">
      <c r="A77" s="27">
        <f t="shared" si="1"/>
        <v>73</v>
      </c>
      <c r="B77" s="28">
        <v>4200085516</v>
      </c>
      <c r="C77" s="29" t="s">
        <v>131</v>
      </c>
      <c r="D77" s="30" t="s">
        <v>479</v>
      </c>
      <c r="E77" s="28">
        <v>10282602402</v>
      </c>
      <c r="F77" s="28" t="s">
        <v>124</v>
      </c>
      <c r="G77" s="30" t="s">
        <v>124</v>
      </c>
      <c r="H77" s="28" t="s">
        <v>19</v>
      </c>
      <c r="I77" s="31">
        <v>9000</v>
      </c>
    </row>
    <row r="78" spans="1:9" ht="28.5">
      <c r="A78" s="27">
        <f t="shared" si="1"/>
        <v>74</v>
      </c>
      <c r="B78" s="28">
        <v>4500037812</v>
      </c>
      <c r="C78" s="29" t="s">
        <v>178</v>
      </c>
      <c r="D78" s="30" t="s">
        <v>91</v>
      </c>
      <c r="E78" s="28">
        <v>20100084172</v>
      </c>
      <c r="F78" s="28" t="s">
        <v>19</v>
      </c>
      <c r="G78" s="30">
        <v>18408</v>
      </c>
      <c r="H78" s="28" t="s">
        <v>19</v>
      </c>
      <c r="I78" s="31">
        <v>9013.7800000000007</v>
      </c>
    </row>
    <row r="79" spans="1:9" ht="42.75">
      <c r="A79" s="27">
        <f t="shared" si="1"/>
        <v>75</v>
      </c>
      <c r="B79" s="28">
        <v>4200085559</v>
      </c>
      <c r="C79" s="29" t="s">
        <v>131</v>
      </c>
      <c r="D79" s="30" t="s">
        <v>475</v>
      </c>
      <c r="E79" s="28">
        <v>20452262399</v>
      </c>
      <c r="F79" s="28" t="s">
        <v>124</v>
      </c>
      <c r="G79" s="30" t="s">
        <v>124</v>
      </c>
      <c r="H79" s="28" t="s">
        <v>19</v>
      </c>
      <c r="I79" s="31">
        <v>9020</v>
      </c>
    </row>
    <row r="80" spans="1:9" ht="28.5">
      <c r="A80" s="27">
        <f t="shared" si="1"/>
        <v>76</v>
      </c>
      <c r="B80" s="28">
        <v>4200085053</v>
      </c>
      <c r="C80" s="29" t="s">
        <v>179</v>
      </c>
      <c r="D80" s="30" t="s">
        <v>116</v>
      </c>
      <c r="E80" s="28">
        <v>20556992160</v>
      </c>
      <c r="F80" s="28" t="s">
        <v>19</v>
      </c>
      <c r="G80" s="30">
        <v>9140.2800000000007</v>
      </c>
      <c r="H80" s="28" t="s">
        <v>19</v>
      </c>
      <c r="I80" s="31">
        <v>9081.2800000000007</v>
      </c>
    </row>
    <row r="81" spans="1:9">
      <c r="A81" s="27">
        <f t="shared" si="1"/>
        <v>77</v>
      </c>
      <c r="B81" s="28">
        <v>4500037896</v>
      </c>
      <c r="C81" s="29" t="s">
        <v>180</v>
      </c>
      <c r="D81" s="30" t="s">
        <v>480</v>
      </c>
      <c r="E81" s="28">
        <v>20509439843</v>
      </c>
      <c r="F81" s="28" t="s">
        <v>19</v>
      </c>
      <c r="G81" s="30">
        <v>23869.16</v>
      </c>
      <c r="H81" s="28" t="s">
        <v>19</v>
      </c>
      <c r="I81" s="31">
        <v>9090.01</v>
      </c>
    </row>
    <row r="82" spans="1:9" ht="189.6" customHeight="1">
      <c r="A82" s="27">
        <f t="shared" si="1"/>
        <v>78</v>
      </c>
      <c r="B82" s="28">
        <v>4200085479</v>
      </c>
      <c r="C82" s="29" t="s">
        <v>181</v>
      </c>
      <c r="D82" s="30" t="s">
        <v>481</v>
      </c>
      <c r="E82" s="28">
        <v>20542235447</v>
      </c>
      <c r="F82" s="28" t="s">
        <v>124</v>
      </c>
      <c r="G82" s="30" t="s">
        <v>124</v>
      </c>
      <c r="H82" s="28" t="s">
        <v>19</v>
      </c>
      <c r="I82" s="31">
        <v>9243.99</v>
      </c>
    </row>
    <row r="83" spans="1:9" ht="57">
      <c r="A83" s="27">
        <f t="shared" si="1"/>
        <v>79</v>
      </c>
      <c r="B83" s="28">
        <v>4500037887</v>
      </c>
      <c r="C83" s="29" t="s">
        <v>623</v>
      </c>
      <c r="D83" s="30" t="s">
        <v>439</v>
      </c>
      <c r="E83" s="28">
        <v>20498614605</v>
      </c>
      <c r="F83" s="28" t="s">
        <v>19</v>
      </c>
      <c r="G83" s="30">
        <v>10915.84</v>
      </c>
      <c r="H83" s="28" t="s">
        <v>19</v>
      </c>
      <c r="I83" s="31">
        <v>9250.7099999999991</v>
      </c>
    </row>
    <row r="84" spans="1:9" ht="42.75">
      <c r="A84" s="27">
        <f t="shared" si="1"/>
        <v>80</v>
      </c>
      <c r="B84" s="28">
        <v>4200084940</v>
      </c>
      <c r="C84" s="29" t="s">
        <v>182</v>
      </c>
      <c r="D84" s="30" t="s">
        <v>36</v>
      </c>
      <c r="E84" s="28">
        <v>20607246077</v>
      </c>
      <c r="F84" s="28" t="s">
        <v>19</v>
      </c>
      <c r="G84" s="30">
        <v>9278</v>
      </c>
      <c r="H84" s="28" t="s">
        <v>19</v>
      </c>
      <c r="I84" s="31">
        <v>9278</v>
      </c>
    </row>
    <row r="85" spans="1:9">
      <c r="A85" s="27">
        <f t="shared" si="1"/>
        <v>81</v>
      </c>
      <c r="B85" s="28">
        <v>4500037764</v>
      </c>
      <c r="C85" s="29" t="s">
        <v>183</v>
      </c>
      <c r="D85" s="30" t="s">
        <v>25</v>
      </c>
      <c r="E85" s="28">
        <v>20603268564</v>
      </c>
      <c r="F85" s="28" t="s">
        <v>19</v>
      </c>
      <c r="G85" s="30">
        <v>9294.91</v>
      </c>
      <c r="H85" s="28" t="s">
        <v>19</v>
      </c>
      <c r="I85" s="31">
        <v>9294.91</v>
      </c>
    </row>
    <row r="86" spans="1:9" ht="28.5">
      <c r="A86" s="27">
        <f t="shared" si="1"/>
        <v>82</v>
      </c>
      <c r="B86" s="28">
        <v>4200085023</v>
      </c>
      <c r="C86" s="29" t="s">
        <v>184</v>
      </c>
      <c r="D86" s="30" t="s">
        <v>117</v>
      </c>
      <c r="E86" s="28">
        <v>20165230974</v>
      </c>
      <c r="F86" s="28" t="s">
        <v>19</v>
      </c>
      <c r="G86" s="30">
        <v>9440</v>
      </c>
      <c r="H86" s="28" t="s">
        <v>19</v>
      </c>
      <c r="I86" s="31">
        <v>9322</v>
      </c>
    </row>
    <row r="87" spans="1:9" ht="28.5">
      <c r="A87" s="27">
        <f t="shared" si="1"/>
        <v>83</v>
      </c>
      <c r="B87" s="28">
        <v>4500037832</v>
      </c>
      <c r="C87" s="29" t="s">
        <v>185</v>
      </c>
      <c r="D87" s="30" t="s">
        <v>108</v>
      </c>
      <c r="E87" s="28">
        <v>20269082993</v>
      </c>
      <c r="F87" s="28" t="s">
        <v>19</v>
      </c>
      <c r="G87" s="30">
        <v>9327.9</v>
      </c>
      <c r="H87" s="28" t="s">
        <v>19</v>
      </c>
      <c r="I87" s="31">
        <v>9327.9</v>
      </c>
    </row>
    <row r="88" spans="1:9" ht="28.5">
      <c r="A88" s="27">
        <f t="shared" si="1"/>
        <v>84</v>
      </c>
      <c r="B88" s="28">
        <v>4200084917</v>
      </c>
      <c r="C88" s="29" t="s">
        <v>650</v>
      </c>
      <c r="D88" s="30" t="s">
        <v>482</v>
      </c>
      <c r="E88" s="28">
        <v>20482042016</v>
      </c>
      <c r="F88" s="28" t="s">
        <v>19</v>
      </c>
      <c r="G88" s="30">
        <v>9481.2999999999993</v>
      </c>
      <c r="H88" s="28" t="s">
        <v>19</v>
      </c>
      <c r="I88" s="31">
        <v>9463.6</v>
      </c>
    </row>
    <row r="89" spans="1:9">
      <c r="A89" s="27">
        <f t="shared" si="1"/>
        <v>85</v>
      </c>
      <c r="B89" s="28">
        <v>4200084995</v>
      </c>
      <c r="C89" s="29" t="s">
        <v>84</v>
      </c>
      <c r="D89" s="30" t="s">
        <v>79</v>
      </c>
      <c r="E89" s="28">
        <v>20522471101</v>
      </c>
      <c r="F89" s="28" t="s">
        <v>20</v>
      </c>
      <c r="G89" s="30">
        <v>2428.44</v>
      </c>
      <c r="H89" s="28" t="s">
        <v>20</v>
      </c>
      <c r="I89" s="31">
        <v>2428.44</v>
      </c>
    </row>
    <row r="90" spans="1:9" ht="28.5">
      <c r="A90" s="27">
        <f t="shared" si="1"/>
        <v>86</v>
      </c>
      <c r="B90" s="28">
        <v>4200085681</v>
      </c>
      <c r="C90" s="29" t="s">
        <v>186</v>
      </c>
      <c r="D90" s="30" t="s">
        <v>483</v>
      </c>
      <c r="E90" s="28">
        <v>20101973922</v>
      </c>
      <c r="F90" s="28" t="s">
        <v>19</v>
      </c>
      <c r="G90" s="30">
        <v>9600</v>
      </c>
      <c r="H90" s="28" t="s">
        <v>19</v>
      </c>
      <c r="I90" s="31">
        <v>9600</v>
      </c>
    </row>
    <row r="91" spans="1:9" ht="71.25">
      <c r="A91" s="27">
        <f t="shared" si="1"/>
        <v>87</v>
      </c>
      <c r="B91" s="28">
        <v>4200085320</v>
      </c>
      <c r="C91" s="29" t="s">
        <v>187</v>
      </c>
      <c r="D91" s="30" t="s">
        <v>484</v>
      </c>
      <c r="E91" s="28">
        <v>20473710821</v>
      </c>
      <c r="F91" s="28" t="s">
        <v>19</v>
      </c>
      <c r="G91" s="30">
        <v>10030</v>
      </c>
      <c r="H91" s="28" t="s">
        <v>19</v>
      </c>
      <c r="I91" s="31">
        <v>9660</v>
      </c>
    </row>
    <row r="92" spans="1:9" ht="42.75">
      <c r="A92" s="27">
        <f t="shared" si="1"/>
        <v>88</v>
      </c>
      <c r="B92" s="28">
        <v>4200085510</v>
      </c>
      <c r="C92" s="29" t="s">
        <v>131</v>
      </c>
      <c r="D92" s="30" t="s">
        <v>485</v>
      </c>
      <c r="E92" s="28">
        <v>20498596356</v>
      </c>
      <c r="F92" s="28" t="s">
        <v>124</v>
      </c>
      <c r="G92" s="30" t="s">
        <v>124</v>
      </c>
      <c r="H92" s="28" t="s">
        <v>19</v>
      </c>
      <c r="I92" s="31">
        <v>9764.7000000000007</v>
      </c>
    </row>
    <row r="93" spans="1:9" ht="42.75">
      <c r="A93" s="27">
        <f t="shared" si="1"/>
        <v>89</v>
      </c>
      <c r="B93" s="28">
        <v>4200085487</v>
      </c>
      <c r="C93" s="29" t="s">
        <v>131</v>
      </c>
      <c r="D93" s="30" t="s">
        <v>486</v>
      </c>
      <c r="E93" s="28">
        <v>20525076343</v>
      </c>
      <c r="F93" s="28" t="s">
        <v>124</v>
      </c>
      <c r="G93" s="30" t="s">
        <v>124</v>
      </c>
      <c r="H93" s="28" t="s">
        <v>19</v>
      </c>
      <c r="I93" s="31">
        <v>9782.4</v>
      </c>
    </row>
    <row r="94" spans="1:9">
      <c r="A94" s="27">
        <f t="shared" si="1"/>
        <v>90</v>
      </c>
      <c r="B94" s="28">
        <v>4500038088</v>
      </c>
      <c r="C94" s="29" t="s">
        <v>188</v>
      </c>
      <c r="D94" s="30" t="s">
        <v>487</v>
      </c>
      <c r="E94" s="28">
        <v>20493361873</v>
      </c>
      <c r="F94" s="28" t="s">
        <v>19</v>
      </c>
      <c r="G94" s="30">
        <v>13033.1</v>
      </c>
      <c r="H94" s="28" t="s">
        <v>19</v>
      </c>
      <c r="I94" s="31">
        <v>9800</v>
      </c>
    </row>
    <row r="95" spans="1:9" ht="42.75">
      <c r="A95" s="27">
        <f t="shared" si="1"/>
        <v>91</v>
      </c>
      <c r="B95" s="28">
        <v>4200085290</v>
      </c>
      <c r="C95" s="29" t="s">
        <v>189</v>
      </c>
      <c r="D95" s="30" t="s">
        <v>45</v>
      </c>
      <c r="E95" s="28">
        <v>20528194746</v>
      </c>
      <c r="F95" s="28" t="s">
        <v>19</v>
      </c>
      <c r="G95" s="30">
        <v>9850</v>
      </c>
      <c r="H95" s="28" t="s">
        <v>19</v>
      </c>
      <c r="I95" s="31">
        <v>9850</v>
      </c>
    </row>
    <row r="96" spans="1:9" ht="57">
      <c r="A96" s="27">
        <f t="shared" si="1"/>
        <v>92</v>
      </c>
      <c r="B96" s="28">
        <v>4500037933</v>
      </c>
      <c r="C96" s="29" t="s">
        <v>624</v>
      </c>
      <c r="D96" s="30" t="s">
        <v>121</v>
      </c>
      <c r="E96" s="28">
        <v>20558067480</v>
      </c>
      <c r="F96" s="28" t="s">
        <v>19</v>
      </c>
      <c r="G96" s="30">
        <v>9850.0499999999993</v>
      </c>
      <c r="H96" s="28" t="s">
        <v>19</v>
      </c>
      <c r="I96" s="31">
        <v>9850.0499999999993</v>
      </c>
    </row>
    <row r="97" spans="1:9" ht="42.75">
      <c r="A97" s="27">
        <f t="shared" si="1"/>
        <v>93</v>
      </c>
      <c r="B97" s="28">
        <v>4200085262</v>
      </c>
      <c r="C97" s="29" t="s">
        <v>190</v>
      </c>
      <c r="D97" s="30" t="s">
        <v>488</v>
      </c>
      <c r="E97" s="28">
        <v>20603068441</v>
      </c>
      <c r="F97" s="28" t="s">
        <v>19</v>
      </c>
      <c r="G97" s="30">
        <v>9982</v>
      </c>
      <c r="H97" s="28" t="s">
        <v>19</v>
      </c>
      <c r="I97" s="31">
        <v>9982</v>
      </c>
    </row>
    <row r="98" spans="1:9" ht="42.75">
      <c r="A98" s="27">
        <f t="shared" si="1"/>
        <v>94</v>
      </c>
      <c r="B98" s="28">
        <v>4500037776</v>
      </c>
      <c r="C98" s="29" t="s">
        <v>191</v>
      </c>
      <c r="D98" s="30" t="s">
        <v>18</v>
      </c>
      <c r="E98" s="28">
        <v>20551160328</v>
      </c>
      <c r="F98" s="28" t="s">
        <v>19</v>
      </c>
      <c r="G98" s="30">
        <v>10922.74</v>
      </c>
      <c r="H98" s="28" t="s">
        <v>19</v>
      </c>
      <c r="I98" s="31">
        <v>9982.7999999999993</v>
      </c>
    </row>
    <row r="99" spans="1:9" ht="192.6" customHeight="1">
      <c r="A99" s="27">
        <f t="shared" si="1"/>
        <v>95</v>
      </c>
      <c r="B99" s="28">
        <v>4200085713</v>
      </c>
      <c r="C99" s="29" t="s">
        <v>192</v>
      </c>
      <c r="D99" s="30" t="s">
        <v>489</v>
      </c>
      <c r="E99" s="28">
        <v>20525391028</v>
      </c>
      <c r="F99" s="28" t="s">
        <v>124</v>
      </c>
      <c r="G99" s="30" t="s">
        <v>124</v>
      </c>
      <c r="H99" s="28" t="s">
        <v>19</v>
      </c>
      <c r="I99" s="31">
        <v>10003.5</v>
      </c>
    </row>
    <row r="100" spans="1:9" ht="28.5">
      <c r="A100" s="27">
        <f t="shared" si="1"/>
        <v>96</v>
      </c>
      <c r="B100" s="28">
        <v>4200084986</v>
      </c>
      <c r="C100" s="29" t="s">
        <v>193</v>
      </c>
      <c r="D100" s="30" t="s">
        <v>116</v>
      </c>
      <c r="E100" s="28">
        <v>20556992160</v>
      </c>
      <c r="F100" s="28" t="s">
        <v>19</v>
      </c>
      <c r="G100" s="30">
        <v>10007.58</v>
      </c>
      <c r="H100" s="28" t="s">
        <v>19</v>
      </c>
      <c r="I100" s="31">
        <v>10007.58</v>
      </c>
    </row>
    <row r="101" spans="1:9" ht="193.9" customHeight="1">
      <c r="A101" s="27">
        <f t="shared" si="1"/>
        <v>97</v>
      </c>
      <c r="B101" s="28">
        <v>4200085457</v>
      </c>
      <c r="C101" s="29" t="s">
        <v>194</v>
      </c>
      <c r="D101" s="30" t="s">
        <v>490</v>
      </c>
      <c r="E101" s="28">
        <v>20555103698</v>
      </c>
      <c r="F101" s="28" t="s">
        <v>124</v>
      </c>
      <c r="G101" s="30" t="s">
        <v>124</v>
      </c>
      <c r="H101" s="28" t="s">
        <v>19</v>
      </c>
      <c r="I101" s="31">
        <v>10334.99</v>
      </c>
    </row>
    <row r="102" spans="1:9" ht="28.5">
      <c r="A102" s="27">
        <f t="shared" si="1"/>
        <v>98</v>
      </c>
      <c r="B102" s="28">
        <v>4200085064</v>
      </c>
      <c r="C102" s="29" t="s">
        <v>195</v>
      </c>
      <c r="D102" s="30" t="s">
        <v>491</v>
      </c>
      <c r="E102" s="28">
        <v>20552641982</v>
      </c>
      <c r="F102" s="28" t="s">
        <v>19</v>
      </c>
      <c r="G102" s="30">
        <v>11387.47</v>
      </c>
      <c r="H102" s="28" t="s">
        <v>19</v>
      </c>
      <c r="I102" s="31">
        <v>10336.799999999999</v>
      </c>
    </row>
    <row r="103" spans="1:9" ht="42.75">
      <c r="A103" s="27">
        <f t="shared" si="1"/>
        <v>99</v>
      </c>
      <c r="B103" s="28">
        <v>4200085555</v>
      </c>
      <c r="C103" s="29" t="s">
        <v>131</v>
      </c>
      <c r="D103" s="30" t="s">
        <v>492</v>
      </c>
      <c r="E103" s="28">
        <v>20600781414</v>
      </c>
      <c r="F103" s="28" t="s">
        <v>124</v>
      </c>
      <c r="G103" s="30" t="s">
        <v>124</v>
      </c>
      <c r="H103" s="28" t="s">
        <v>19</v>
      </c>
      <c r="I103" s="31">
        <v>10390.5</v>
      </c>
    </row>
    <row r="104" spans="1:9">
      <c r="A104" s="27">
        <f t="shared" si="1"/>
        <v>100</v>
      </c>
      <c r="B104" s="28">
        <v>4500037715</v>
      </c>
      <c r="C104" s="29" t="s">
        <v>196</v>
      </c>
      <c r="D104" s="30" t="s">
        <v>493</v>
      </c>
      <c r="E104" s="28">
        <v>20545129702</v>
      </c>
      <c r="F104" s="28" t="s">
        <v>19</v>
      </c>
      <c r="G104" s="30">
        <v>11747.49</v>
      </c>
      <c r="H104" s="28" t="s">
        <v>19</v>
      </c>
      <c r="I104" s="31">
        <v>10447.23</v>
      </c>
    </row>
    <row r="105" spans="1:9" ht="28.5">
      <c r="A105" s="27">
        <f t="shared" si="1"/>
        <v>101</v>
      </c>
      <c r="B105" s="28">
        <v>4500038096</v>
      </c>
      <c r="C105" s="29" t="s">
        <v>625</v>
      </c>
      <c r="D105" s="30" t="s">
        <v>23</v>
      </c>
      <c r="E105" s="28">
        <v>10026588702</v>
      </c>
      <c r="F105" s="28" t="s">
        <v>19</v>
      </c>
      <c r="G105" s="30">
        <v>35372.86</v>
      </c>
      <c r="H105" s="28" t="s">
        <v>19</v>
      </c>
      <c r="I105" s="31">
        <v>10451.77</v>
      </c>
    </row>
    <row r="106" spans="1:9">
      <c r="A106" s="27">
        <f t="shared" si="1"/>
        <v>102</v>
      </c>
      <c r="B106" s="28">
        <v>4500037804</v>
      </c>
      <c r="C106" s="29" t="s">
        <v>197</v>
      </c>
      <c r="D106" s="30" t="s">
        <v>25</v>
      </c>
      <c r="E106" s="28">
        <v>20603268564</v>
      </c>
      <c r="F106" s="28" t="s">
        <v>19</v>
      </c>
      <c r="G106" s="30">
        <v>12211.58</v>
      </c>
      <c r="H106" s="28" t="s">
        <v>19</v>
      </c>
      <c r="I106" s="31">
        <v>10529.02</v>
      </c>
    </row>
    <row r="107" spans="1:9" ht="28.5">
      <c r="A107" s="27">
        <f t="shared" si="1"/>
        <v>103</v>
      </c>
      <c r="B107" s="28">
        <v>4200085026</v>
      </c>
      <c r="C107" s="29" t="s">
        <v>198</v>
      </c>
      <c r="D107" s="30" t="s">
        <v>37</v>
      </c>
      <c r="E107" s="28">
        <v>20529837462</v>
      </c>
      <c r="F107" s="28" t="s">
        <v>19</v>
      </c>
      <c r="G107" s="30">
        <v>10623.58</v>
      </c>
      <c r="H107" s="28" t="s">
        <v>19</v>
      </c>
      <c r="I107" s="31">
        <v>10623.58</v>
      </c>
    </row>
    <row r="108" spans="1:9" ht="42.75">
      <c r="A108" s="27">
        <f t="shared" si="1"/>
        <v>104</v>
      </c>
      <c r="B108" s="28">
        <v>4500037714</v>
      </c>
      <c r="C108" s="29" t="s">
        <v>199</v>
      </c>
      <c r="D108" s="30" t="s">
        <v>66</v>
      </c>
      <c r="E108" s="28">
        <v>20506377430</v>
      </c>
      <c r="F108" s="28" t="s">
        <v>19</v>
      </c>
      <c r="G108" s="30">
        <v>16703.37</v>
      </c>
      <c r="H108" s="28" t="s">
        <v>19</v>
      </c>
      <c r="I108" s="31">
        <v>10676.05</v>
      </c>
    </row>
    <row r="109" spans="1:9" ht="190.9" customHeight="1">
      <c r="A109" s="27">
        <f t="shared" si="1"/>
        <v>105</v>
      </c>
      <c r="B109" s="28">
        <v>4200085455</v>
      </c>
      <c r="C109" s="29" t="s">
        <v>200</v>
      </c>
      <c r="D109" s="30" t="s">
        <v>494</v>
      </c>
      <c r="E109" s="28">
        <v>20516796520</v>
      </c>
      <c r="F109" s="28" t="s">
        <v>124</v>
      </c>
      <c r="G109" s="30" t="s">
        <v>124</v>
      </c>
      <c r="H109" s="28" t="s">
        <v>19</v>
      </c>
      <c r="I109" s="31">
        <v>10738.98</v>
      </c>
    </row>
    <row r="110" spans="1:9" ht="28.5">
      <c r="A110" s="27">
        <f t="shared" si="1"/>
        <v>106</v>
      </c>
      <c r="B110" s="28">
        <v>4200085266</v>
      </c>
      <c r="C110" s="29" t="s">
        <v>201</v>
      </c>
      <c r="D110" s="30" t="s">
        <v>37</v>
      </c>
      <c r="E110" s="28">
        <v>20529837462</v>
      </c>
      <c r="F110" s="28" t="s">
        <v>19</v>
      </c>
      <c r="G110" s="30">
        <v>10808.34</v>
      </c>
      <c r="H110" s="28" t="s">
        <v>19</v>
      </c>
      <c r="I110" s="31">
        <v>10808.34</v>
      </c>
    </row>
    <row r="111" spans="1:9" ht="28.5">
      <c r="A111" s="27">
        <f t="shared" si="1"/>
        <v>107</v>
      </c>
      <c r="B111" s="28">
        <v>4500038124</v>
      </c>
      <c r="C111" s="29" t="s">
        <v>202</v>
      </c>
      <c r="D111" s="30" t="s">
        <v>495</v>
      </c>
      <c r="E111" s="28">
        <v>20600342933</v>
      </c>
      <c r="F111" s="28" t="s">
        <v>19</v>
      </c>
      <c r="G111" s="30">
        <v>14796.91</v>
      </c>
      <c r="H111" s="28" t="s">
        <v>19</v>
      </c>
      <c r="I111" s="31">
        <v>10949.81</v>
      </c>
    </row>
    <row r="112" spans="1:9" ht="205.15" customHeight="1">
      <c r="A112" s="27">
        <f t="shared" si="1"/>
        <v>108</v>
      </c>
      <c r="B112" s="28">
        <v>4200085710</v>
      </c>
      <c r="C112" s="29" t="s">
        <v>203</v>
      </c>
      <c r="D112" s="30" t="s">
        <v>95</v>
      </c>
      <c r="E112" s="28">
        <v>20454655274</v>
      </c>
      <c r="F112" s="28" t="s">
        <v>124</v>
      </c>
      <c r="G112" s="30" t="s">
        <v>124</v>
      </c>
      <c r="H112" s="28" t="s">
        <v>19</v>
      </c>
      <c r="I112" s="31">
        <v>11272</v>
      </c>
    </row>
    <row r="113" spans="1:9" ht="57">
      <c r="A113" s="27">
        <f t="shared" si="1"/>
        <v>109</v>
      </c>
      <c r="B113" s="28">
        <v>4200085543</v>
      </c>
      <c r="C113" s="29" t="s">
        <v>204</v>
      </c>
      <c r="D113" s="30" t="s">
        <v>17</v>
      </c>
      <c r="E113" s="28">
        <v>20512682376</v>
      </c>
      <c r="F113" s="28" t="s">
        <v>19</v>
      </c>
      <c r="G113" s="30">
        <v>11446</v>
      </c>
      <c r="H113" s="28" t="s">
        <v>19</v>
      </c>
      <c r="I113" s="31">
        <v>11446</v>
      </c>
    </row>
    <row r="114" spans="1:9">
      <c r="A114" s="27">
        <f t="shared" si="1"/>
        <v>110</v>
      </c>
      <c r="B114" s="28">
        <v>4500037930</v>
      </c>
      <c r="C114" s="29" t="s">
        <v>205</v>
      </c>
      <c r="D114" s="30" t="s">
        <v>93</v>
      </c>
      <c r="E114" s="28">
        <v>20374246179</v>
      </c>
      <c r="F114" s="28" t="s">
        <v>19</v>
      </c>
      <c r="G114" s="30">
        <v>11597.04</v>
      </c>
      <c r="H114" s="28" t="s">
        <v>19</v>
      </c>
      <c r="I114" s="31">
        <v>11597.04</v>
      </c>
    </row>
    <row r="115" spans="1:9" ht="28.5">
      <c r="A115" s="27">
        <f t="shared" si="1"/>
        <v>111</v>
      </c>
      <c r="B115" s="28">
        <v>4200085176</v>
      </c>
      <c r="C115" s="29" t="s">
        <v>206</v>
      </c>
      <c r="D115" s="30" t="s">
        <v>48</v>
      </c>
      <c r="E115" s="28">
        <v>20520655001</v>
      </c>
      <c r="F115" s="28" t="s">
        <v>19</v>
      </c>
      <c r="G115" s="30">
        <v>11918</v>
      </c>
      <c r="H115" s="28" t="s">
        <v>19</v>
      </c>
      <c r="I115" s="31">
        <v>11600</v>
      </c>
    </row>
    <row r="116" spans="1:9" ht="42.75">
      <c r="A116" s="27">
        <f t="shared" si="1"/>
        <v>112</v>
      </c>
      <c r="B116" s="28">
        <v>4200085772</v>
      </c>
      <c r="C116" s="29" t="s">
        <v>131</v>
      </c>
      <c r="D116" s="30" t="s">
        <v>496</v>
      </c>
      <c r="E116" s="28">
        <v>20350218689</v>
      </c>
      <c r="F116" s="28" t="s">
        <v>124</v>
      </c>
      <c r="G116" s="30" t="s">
        <v>124</v>
      </c>
      <c r="H116" s="28" t="s">
        <v>19</v>
      </c>
      <c r="I116" s="31">
        <v>11743.1</v>
      </c>
    </row>
    <row r="117" spans="1:9" ht="190.15" customHeight="1">
      <c r="A117" s="27">
        <f t="shared" si="1"/>
        <v>113</v>
      </c>
      <c r="B117" s="28">
        <v>4200085463</v>
      </c>
      <c r="C117" s="29" t="s">
        <v>207</v>
      </c>
      <c r="D117" s="30" t="s">
        <v>497</v>
      </c>
      <c r="E117" s="28">
        <v>20557583441</v>
      </c>
      <c r="F117" s="28" t="s">
        <v>124</v>
      </c>
      <c r="G117" s="30" t="s">
        <v>124</v>
      </c>
      <c r="H117" s="28" t="s">
        <v>19</v>
      </c>
      <c r="I117" s="31">
        <v>11749.01</v>
      </c>
    </row>
    <row r="118" spans="1:9" ht="203.45" customHeight="1">
      <c r="A118" s="27">
        <f t="shared" si="1"/>
        <v>114</v>
      </c>
      <c r="B118" s="28">
        <v>4200085504</v>
      </c>
      <c r="C118" s="29" t="s">
        <v>208</v>
      </c>
      <c r="D118" s="30" t="s">
        <v>498</v>
      </c>
      <c r="E118" s="28">
        <v>20602158731</v>
      </c>
      <c r="F118" s="28" t="s">
        <v>124</v>
      </c>
      <c r="G118" s="30" t="s">
        <v>124</v>
      </c>
      <c r="H118" s="28" t="s">
        <v>19</v>
      </c>
      <c r="I118" s="31">
        <v>11844</v>
      </c>
    </row>
    <row r="119" spans="1:9" ht="28.5">
      <c r="A119" s="27">
        <f t="shared" si="1"/>
        <v>115</v>
      </c>
      <c r="B119" s="28">
        <v>4500038039</v>
      </c>
      <c r="C119" s="29" t="s">
        <v>209</v>
      </c>
      <c r="D119" s="30" t="s">
        <v>499</v>
      </c>
      <c r="E119" s="28">
        <v>20390932864</v>
      </c>
      <c r="F119" s="28" t="s">
        <v>19</v>
      </c>
      <c r="G119" s="30">
        <v>20769.89</v>
      </c>
      <c r="H119" s="28" t="s">
        <v>19</v>
      </c>
      <c r="I119" s="31">
        <v>11872.57</v>
      </c>
    </row>
    <row r="120" spans="1:9" ht="42.75">
      <c r="A120" s="27">
        <f t="shared" si="1"/>
        <v>116</v>
      </c>
      <c r="B120" s="28">
        <v>4200085354</v>
      </c>
      <c r="C120" s="29" t="s">
        <v>649</v>
      </c>
      <c r="D120" s="30" t="s">
        <v>55</v>
      </c>
      <c r="E120" s="28">
        <v>20570512561</v>
      </c>
      <c r="F120" s="28" t="s">
        <v>19</v>
      </c>
      <c r="G120" s="30">
        <v>11900</v>
      </c>
      <c r="H120" s="28" t="s">
        <v>19</v>
      </c>
      <c r="I120" s="31">
        <v>11900</v>
      </c>
    </row>
    <row r="121" spans="1:9">
      <c r="A121" s="27">
        <f t="shared" si="1"/>
        <v>117</v>
      </c>
      <c r="B121" s="28">
        <v>4500037906</v>
      </c>
      <c r="C121" s="29" t="s">
        <v>210</v>
      </c>
      <c r="D121" s="30" t="s">
        <v>38</v>
      </c>
      <c r="E121" s="28">
        <v>20525649211</v>
      </c>
      <c r="F121" s="28" t="s">
        <v>19</v>
      </c>
      <c r="G121" s="30">
        <v>10250.66</v>
      </c>
      <c r="H121" s="28" t="s">
        <v>19</v>
      </c>
      <c r="I121" s="31">
        <v>11918</v>
      </c>
    </row>
    <row r="122" spans="1:9" ht="28.5">
      <c r="A122" s="27">
        <f t="shared" si="1"/>
        <v>118</v>
      </c>
      <c r="B122" s="28">
        <v>4200084997</v>
      </c>
      <c r="C122" s="29" t="s">
        <v>211</v>
      </c>
      <c r="D122" s="30" t="s">
        <v>11</v>
      </c>
      <c r="E122" s="28">
        <v>20601010951</v>
      </c>
      <c r="F122" s="28" t="s">
        <v>19</v>
      </c>
      <c r="G122" s="30">
        <v>12000</v>
      </c>
      <c r="H122" s="28" t="s">
        <v>19</v>
      </c>
      <c r="I122" s="31">
        <v>12000</v>
      </c>
    </row>
    <row r="123" spans="1:9">
      <c r="A123" s="27">
        <f t="shared" si="1"/>
        <v>119</v>
      </c>
      <c r="B123" s="28">
        <v>4500038003</v>
      </c>
      <c r="C123" s="29" t="s">
        <v>212</v>
      </c>
      <c r="D123" s="30" t="s">
        <v>71</v>
      </c>
      <c r="E123" s="28">
        <v>20513738715</v>
      </c>
      <c r="F123" s="28" t="s">
        <v>19</v>
      </c>
      <c r="G123" s="30">
        <v>15465.08</v>
      </c>
      <c r="H123" s="28" t="s">
        <v>19</v>
      </c>
      <c r="I123" s="31">
        <v>12061.96</v>
      </c>
    </row>
    <row r="124" spans="1:9" ht="193.15" customHeight="1">
      <c r="A124" s="27">
        <f t="shared" si="1"/>
        <v>120</v>
      </c>
      <c r="B124" s="28">
        <v>4200085489</v>
      </c>
      <c r="C124" s="29" t="s">
        <v>213</v>
      </c>
      <c r="D124" s="30" t="s">
        <v>500</v>
      </c>
      <c r="E124" s="28">
        <v>20484043915</v>
      </c>
      <c r="F124" s="28" t="s">
        <v>124</v>
      </c>
      <c r="G124" s="30" t="s">
        <v>124</v>
      </c>
      <c r="H124" s="28" t="s">
        <v>19</v>
      </c>
      <c r="I124" s="31">
        <v>12322.7</v>
      </c>
    </row>
    <row r="125" spans="1:9">
      <c r="A125" s="27">
        <f t="shared" si="1"/>
        <v>121</v>
      </c>
      <c r="B125" s="28">
        <v>4500037816</v>
      </c>
      <c r="C125" s="29" t="s">
        <v>214</v>
      </c>
      <c r="D125" s="30" t="s">
        <v>501</v>
      </c>
      <c r="E125" s="28">
        <v>20100588642</v>
      </c>
      <c r="F125" s="28" t="s">
        <v>20</v>
      </c>
      <c r="G125" s="30">
        <v>4318.8</v>
      </c>
      <c r="H125" s="28" t="s">
        <v>20</v>
      </c>
      <c r="I125" s="31">
        <v>3150.6</v>
      </c>
    </row>
    <row r="126" spans="1:9" ht="28.5">
      <c r="A126" s="27">
        <f t="shared" si="1"/>
        <v>122</v>
      </c>
      <c r="B126" s="28">
        <v>4200085728</v>
      </c>
      <c r="C126" s="29" t="s">
        <v>215</v>
      </c>
      <c r="D126" s="30" t="s">
        <v>502</v>
      </c>
      <c r="E126" s="28">
        <v>20510264542</v>
      </c>
      <c r="F126" s="28" t="s">
        <v>19</v>
      </c>
      <c r="G126" s="30">
        <v>12546.53</v>
      </c>
      <c r="H126" s="28" t="s">
        <v>19</v>
      </c>
      <c r="I126" s="31">
        <v>12546.53</v>
      </c>
    </row>
    <row r="127" spans="1:9" ht="28.5">
      <c r="A127" s="27">
        <f t="shared" si="1"/>
        <v>123</v>
      </c>
      <c r="B127" s="28">
        <v>4200085569</v>
      </c>
      <c r="C127" s="29" t="s">
        <v>216</v>
      </c>
      <c r="D127" s="30" t="s">
        <v>503</v>
      </c>
      <c r="E127" s="28">
        <v>20607221881</v>
      </c>
      <c r="F127" s="28" t="s">
        <v>19</v>
      </c>
      <c r="G127" s="30">
        <v>12614.2</v>
      </c>
      <c r="H127" s="28" t="s">
        <v>19</v>
      </c>
      <c r="I127" s="31">
        <v>12614.2</v>
      </c>
    </row>
    <row r="128" spans="1:9">
      <c r="A128" s="27">
        <f t="shared" si="1"/>
        <v>124</v>
      </c>
      <c r="B128" s="28">
        <v>4500037871</v>
      </c>
      <c r="C128" s="29" t="s">
        <v>217</v>
      </c>
      <c r="D128" s="30" t="s">
        <v>504</v>
      </c>
      <c r="E128" s="28">
        <v>20514496227</v>
      </c>
      <c r="F128" s="28" t="s">
        <v>19</v>
      </c>
      <c r="G128" s="30">
        <v>12637.8</v>
      </c>
      <c r="H128" s="28" t="s">
        <v>19</v>
      </c>
      <c r="I128" s="31">
        <v>12637.8</v>
      </c>
    </row>
    <row r="129" spans="1:9" ht="28.5">
      <c r="A129" s="27">
        <f t="shared" si="1"/>
        <v>125</v>
      </c>
      <c r="B129" s="28">
        <v>4200085804</v>
      </c>
      <c r="C129" s="29" t="s">
        <v>218</v>
      </c>
      <c r="D129" s="30" t="s">
        <v>106</v>
      </c>
      <c r="E129" s="28">
        <v>20603615418</v>
      </c>
      <c r="F129" s="28" t="s">
        <v>19</v>
      </c>
      <c r="G129" s="30">
        <v>14729.07</v>
      </c>
      <c r="H129" s="28" t="s">
        <v>19</v>
      </c>
      <c r="I129" s="31">
        <v>12700</v>
      </c>
    </row>
    <row r="130" spans="1:9" ht="28.5">
      <c r="A130" s="27">
        <f t="shared" si="1"/>
        <v>126</v>
      </c>
      <c r="B130" s="28">
        <v>4200085092</v>
      </c>
      <c r="C130" s="29" t="s">
        <v>219</v>
      </c>
      <c r="D130" s="30" t="s">
        <v>110</v>
      </c>
      <c r="E130" s="28">
        <v>20512636854</v>
      </c>
      <c r="F130" s="28" t="s">
        <v>19</v>
      </c>
      <c r="G130" s="30">
        <v>12980</v>
      </c>
      <c r="H130" s="28" t="s">
        <v>19</v>
      </c>
      <c r="I130" s="31">
        <v>12760</v>
      </c>
    </row>
    <row r="131" spans="1:9" ht="42.75">
      <c r="A131" s="27">
        <f t="shared" si="1"/>
        <v>127</v>
      </c>
      <c r="B131" s="28">
        <v>4200085714</v>
      </c>
      <c r="C131" s="29" t="s">
        <v>131</v>
      </c>
      <c r="D131" s="30" t="s">
        <v>505</v>
      </c>
      <c r="E131" s="28">
        <v>20512510320</v>
      </c>
      <c r="F131" s="28" t="s">
        <v>124</v>
      </c>
      <c r="G131" s="30" t="s">
        <v>124</v>
      </c>
      <c r="H131" s="28" t="s">
        <v>19</v>
      </c>
      <c r="I131" s="31">
        <v>12963</v>
      </c>
    </row>
    <row r="132" spans="1:9" ht="193.15" customHeight="1">
      <c r="A132" s="27">
        <f t="shared" si="1"/>
        <v>128</v>
      </c>
      <c r="B132" s="28">
        <v>4200085505</v>
      </c>
      <c r="C132" s="29" t="s">
        <v>220</v>
      </c>
      <c r="D132" s="30" t="s">
        <v>506</v>
      </c>
      <c r="E132" s="28">
        <v>20100032458</v>
      </c>
      <c r="F132" s="28" t="s">
        <v>124</v>
      </c>
      <c r="G132" s="30" t="s">
        <v>124</v>
      </c>
      <c r="H132" s="28" t="s">
        <v>19</v>
      </c>
      <c r="I132" s="31">
        <v>12988.8</v>
      </c>
    </row>
    <row r="133" spans="1:9" ht="28.5">
      <c r="A133" s="27">
        <f t="shared" si="1"/>
        <v>129</v>
      </c>
      <c r="B133" s="28">
        <v>4500038025</v>
      </c>
      <c r="C133" s="29" t="s">
        <v>221</v>
      </c>
      <c r="D133" s="30" t="s">
        <v>70</v>
      </c>
      <c r="E133" s="28">
        <v>20100705541</v>
      </c>
      <c r="F133" s="28" t="s">
        <v>19</v>
      </c>
      <c r="G133" s="30">
        <v>13404.8</v>
      </c>
      <c r="H133" s="28" t="s">
        <v>19</v>
      </c>
      <c r="I133" s="31">
        <v>13000</v>
      </c>
    </row>
    <row r="134" spans="1:9" ht="28.5">
      <c r="A134" s="27">
        <f t="shared" ref="A134:A197" si="2">+A133+1</f>
        <v>130</v>
      </c>
      <c r="B134" s="28">
        <v>4200085126</v>
      </c>
      <c r="C134" s="29" t="s">
        <v>222</v>
      </c>
      <c r="D134" s="30" t="s">
        <v>507</v>
      </c>
      <c r="E134" s="28">
        <v>20552432712</v>
      </c>
      <c r="F134" s="28" t="s">
        <v>19</v>
      </c>
      <c r="G134" s="30">
        <v>13000</v>
      </c>
      <c r="H134" s="28" t="s">
        <v>19</v>
      </c>
      <c r="I134" s="31">
        <v>13000</v>
      </c>
    </row>
    <row r="135" spans="1:9">
      <c r="A135" s="27">
        <f t="shared" si="2"/>
        <v>131</v>
      </c>
      <c r="B135" s="28">
        <v>4500038099</v>
      </c>
      <c r="C135" s="29" t="s">
        <v>223</v>
      </c>
      <c r="D135" s="30" t="s">
        <v>508</v>
      </c>
      <c r="E135" s="28">
        <v>20535747777</v>
      </c>
      <c r="F135" s="28" t="s">
        <v>19</v>
      </c>
      <c r="G135" s="30">
        <v>11231.24</v>
      </c>
      <c r="H135" s="28" t="s">
        <v>19</v>
      </c>
      <c r="I135" s="31">
        <v>13000.01</v>
      </c>
    </row>
    <row r="136" spans="1:9" ht="189.6" customHeight="1">
      <c r="A136" s="27">
        <f t="shared" si="2"/>
        <v>132</v>
      </c>
      <c r="B136" s="28">
        <v>4200085456</v>
      </c>
      <c r="C136" s="29" t="s">
        <v>224</v>
      </c>
      <c r="D136" s="30" t="s">
        <v>509</v>
      </c>
      <c r="E136" s="28">
        <v>20512375953</v>
      </c>
      <c r="F136" s="28" t="s">
        <v>124</v>
      </c>
      <c r="G136" s="30" t="s">
        <v>124</v>
      </c>
      <c r="H136" s="28" t="s">
        <v>19</v>
      </c>
      <c r="I136" s="31">
        <v>13147.19</v>
      </c>
    </row>
    <row r="137" spans="1:9" ht="28.5">
      <c r="A137" s="27">
        <f t="shared" si="2"/>
        <v>133</v>
      </c>
      <c r="B137" s="28">
        <v>4500038079</v>
      </c>
      <c r="C137" s="29" t="s">
        <v>225</v>
      </c>
      <c r="D137" s="30" t="s">
        <v>508</v>
      </c>
      <c r="E137" s="28">
        <v>20535747777</v>
      </c>
      <c r="F137" s="28" t="s">
        <v>19</v>
      </c>
      <c r="G137" s="30">
        <v>13206.56</v>
      </c>
      <c r="H137" s="28" t="s">
        <v>19</v>
      </c>
      <c r="I137" s="31">
        <v>13206.56</v>
      </c>
    </row>
    <row r="138" spans="1:9" ht="42.75">
      <c r="A138" s="27">
        <f t="shared" si="2"/>
        <v>134</v>
      </c>
      <c r="B138" s="28">
        <v>4200085717</v>
      </c>
      <c r="C138" s="29" t="s">
        <v>131</v>
      </c>
      <c r="D138" s="30" t="s">
        <v>510</v>
      </c>
      <c r="E138" s="28">
        <v>20479961981</v>
      </c>
      <c r="F138" s="28" t="s">
        <v>124</v>
      </c>
      <c r="G138" s="30" t="s">
        <v>124</v>
      </c>
      <c r="H138" s="28" t="s">
        <v>19</v>
      </c>
      <c r="I138" s="31">
        <v>13270.94</v>
      </c>
    </row>
    <row r="139" spans="1:9" ht="28.5">
      <c r="A139" s="27">
        <f t="shared" si="2"/>
        <v>135</v>
      </c>
      <c r="B139" s="28">
        <v>4500038119</v>
      </c>
      <c r="C139" s="29" t="s">
        <v>226</v>
      </c>
      <c r="D139" s="30" t="s">
        <v>40</v>
      </c>
      <c r="E139" s="28">
        <v>20561146617</v>
      </c>
      <c r="F139" s="28" t="s">
        <v>19</v>
      </c>
      <c r="G139" s="30">
        <v>13321.37</v>
      </c>
      <c r="H139" s="28" t="s">
        <v>19</v>
      </c>
      <c r="I139" s="31">
        <v>13321.37</v>
      </c>
    </row>
    <row r="140" spans="1:9">
      <c r="A140" s="27">
        <f t="shared" si="2"/>
        <v>136</v>
      </c>
      <c r="B140" s="28">
        <v>4500038094</v>
      </c>
      <c r="C140" s="29" t="s">
        <v>227</v>
      </c>
      <c r="D140" s="30" t="s">
        <v>511</v>
      </c>
      <c r="E140" s="28">
        <v>20414675761</v>
      </c>
      <c r="F140" s="28" t="s">
        <v>19</v>
      </c>
      <c r="G140" s="30">
        <v>13806.47</v>
      </c>
      <c r="H140" s="28" t="s">
        <v>19</v>
      </c>
      <c r="I140" s="31">
        <v>13375.84</v>
      </c>
    </row>
    <row r="141" spans="1:9" ht="71.25">
      <c r="A141" s="27">
        <f t="shared" si="2"/>
        <v>137</v>
      </c>
      <c r="B141" s="28">
        <v>4200085481</v>
      </c>
      <c r="C141" s="29" t="s">
        <v>228</v>
      </c>
      <c r="D141" s="30" t="s">
        <v>87</v>
      </c>
      <c r="E141" s="28">
        <v>20606497718</v>
      </c>
      <c r="F141" s="28" t="s">
        <v>19</v>
      </c>
      <c r="G141" s="30">
        <v>13391.75</v>
      </c>
      <c r="H141" s="28" t="s">
        <v>19</v>
      </c>
      <c r="I141" s="31">
        <v>13391.75</v>
      </c>
    </row>
    <row r="142" spans="1:9">
      <c r="A142" s="27">
        <f t="shared" si="2"/>
        <v>138</v>
      </c>
      <c r="B142" s="28">
        <v>4500037898</v>
      </c>
      <c r="C142" s="29" t="s">
        <v>229</v>
      </c>
      <c r="D142" s="30" t="s">
        <v>82</v>
      </c>
      <c r="E142" s="28">
        <v>20602051073</v>
      </c>
      <c r="F142" s="28" t="s">
        <v>19</v>
      </c>
      <c r="G142" s="30">
        <v>13265.56</v>
      </c>
      <c r="H142" s="28" t="s">
        <v>19</v>
      </c>
      <c r="I142" s="31">
        <v>13454.36</v>
      </c>
    </row>
    <row r="143" spans="1:9" ht="28.5">
      <c r="A143" s="27">
        <f t="shared" si="2"/>
        <v>139</v>
      </c>
      <c r="B143" s="28">
        <v>4500038058</v>
      </c>
      <c r="C143" s="29" t="s">
        <v>230</v>
      </c>
      <c r="D143" s="30" t="s">
        <v>72</v>
      </c>
      <c r="E143" s="28">
        <v>20601105072</v>
      </c>
      <c r="F143" s="28" t="s">
        <v>19</v>
      </c>
      <c r="G143" s="30">
        <v>13461.44</v>
      </c>
      <c r="H143" s="28" t="s">
        <v>19</v>
      </c>
      <c r="I143" s="31">
        <v>13461.44</v>
      </c>
    </row>
    <row r="144" spans="1:9" ht="42.75">
      <c r="A144" s="27">
        <f t="shared" si="2"/>
        <v>140</v>
      </c>
      <c r="B144" s="28">
        <v>4200085588</v>
      </c>
      <c r="C144" s="29" t="s">
        <v>231</v>
      </c>
      <c r="D144" s="30" t="s">
        <v>87</v>
      </c>
      <c r="E144" s="28">
        <v>20606497718</v>
      </c>
      <c r="F144" s="28" t="s">
        <v>19</v>
      </c>
      <c r="G144" s="30">
        <v>13535.5</v>
      </c>
      <c r="H144" s="28" t="s">
        <v>19</v>
      </c>
      <c r="I144" s="31">
        <v>13535.5</v>
      </c>
    </row>
    <row r="145" spans="1:9" ht="57">
      <c r="A145" s="27">
        <f t="shared" si="2"/>
        <v>141</v>
      </c>
      <c r="B145" s="28">
        <v>4500037913</v>
      </c>
      <c r="C145" s="29" t="s">
        <v>232</v>
      </c>
      <c r="D145" s="30" t="s">
        <v>85</v>
      </c>
      <c r="E145" s="28">
        <v>20604564574</v>
      </c>
      <c r="F145" s="28" t="s">
        <v>19</v>
      </c>
      <c r="G145" s="30">
        <v>13901.06</v>
      </c>
      <c r="H145" s="28" t="s">
        <v>19</v>
      </c>
      <c r="I145" s="31">
        <v>13536.15</v>
      </c>
    </row>
    <row r="146" spans="1:9" ht="28.5">
      <c r="A146" s="27">
        <f t="shared" si="2"/>
        <v>142</v>
      </c>
      <c r="B146" s="28">
        <v>4500038035</v>
      </c>
      <c r="C146" s="29" t="s">
        <v>233</v>
      </c>
      <c r="D146" s="30" t="s">
        <v>15</v>
      </c>
      <c r="E146" s="28">
        <v>20103913340</v>
      </c>
      <c r="F146" s="28" t="s">
        <v>19</v>
      </c>
      <c r="G146" s="30">
        <v>13770.08</v>
      </c>
      <c r="H146" s="28" t="s">
        <v>19</v>
      </c>
      <c r="I146" s="31">
        <v>13770.08</v>
      </c>
    </row>
    <row r="147" spans="1:9" ht="190.9" customHeight="1">
      <c r="A147" s="27">
        <f t="shared" si="2"/>
        <v>143</v>
      </c>
      <c r="B147" s="28">
        <v>4200085454</v>
      </c>
      <c r="C147" s="29" t="s">
        <v>234</v>
      </c>
      <c r="D147" s="30" t="s">
        <v>512</v>
      </c>
      <c r="E147" s="28">
        <v>20508778849</v>
      </c>
      <c r="F147" s="28" t="s">
        <v>124</v>
      </c>
      <c r="G147" s="30" t="s">
        <v>124</v>
      </c>
      <c r="H147" s="28" t="s">
        <v>19</v>
      </c>
      <c r="I147" s="31">
        <v>13860</v>
      </c>
    </row>
    <row r="148" spans="1:9" ht="28.5">
      <c r="A148" s="27">
        <f t="shared" si="2"/>
        <v>144</v>
      </c>
      <c r="B148" s="28">
        <v>4200085115</v>
      </c>
      <c r="C148" s="29" t="s">
        <v>235</v>
      </c>
      <c r="D148" s="30" t="s">
        <v>513</v>
      </c>
      <c r="E148" s="28">
        <v>20539072707</v>
      </c>
      <c r="F148" s="28" t="s">
        <v>19</v>
      </c>
      <c r="G148" s="30">
        <v>13861.8</v>
      </c>
      <c r="H148" s="28" t="s">
        <v>19</v>
      </c>
      <c r="I148" s="31">
        <v>13861.8</v>
      </c>
    </row>
    <row r="149" spans="1:9" ht="28.5">
      <c r="A149" s="27">
        <f t="shared" si="2"/>
        <v>145</v>
      </c>
      <c r="B149" s="28">
        <v>4500038051</v>
      </c>
      <c r="C149" s="29" t="s">
        <v>236</v>
      </c>
      <c r="D149" s="30" t="s">
        <v>12</v>
      </c>
      <c r="E149" s="28">
        <v>20101095828</v>
      </c>
      <c r="F149" s="28" t="s">
        <v>19</v>
      </c>
      <c r="G149" s="30">
        <v>13893.32</v>
      </c>
      <c r="H149" s="28" t="s">
        <v>19</v>
      </c>
      <c r="I149" s="31">
        <v>13893.32</v>
      </c>
    </row>
    <row r="150" spans="1:9" ht="28.5">
      <c r="A150" s="27">
        <f t="shared" si="2"/>
        <v>146</v>
      </c>
      <c r="B150" s="28">
        <v>4500038091</v>
      </c>
      <c r="C150" s="29" t="s">
        <v>237</v>
      </c>
      <c r="D150" s="30" t="s">
        <v>514</v>
      </c>
      <c r="E150" s="28">
        <v>20100331528</v>
      </c>
      <c r="F150" s="28" t="s">
        <v>19</v>
      </c>
      <c r="G150" s="30">
        <v>13947.04</v>
      </c>
      <c r="H150" s="28" t="s">
        <v>19</v>
      </c>
      <c r="I150" s="31">
        <v>13947.04</v>
      </c>
    </row>
    <row r="151" spans="1:9" ht="28.5">
      <c r="A151" s="27">
        <f t="shared" si="2"/>
        <v>147</v>
      </c>
      <c r="B151" s="28">
        <v>4200085606</v>
      </c>
      <c r="C151" s="29" t="s">
        <v>238</v>
      </c>
      <c r="D151" s="30" t="s">
        <v>114</v>
      </c>
      <c r="E151" s="28">
        <v>20125831410</v>
      </c>
      <c r="F151" s="28" t="s">
        <v>19</v>
      </c>
      <c r="G151" s="30">
        <v>13960</v>
      </c>
      <c r="H151" s="28" t="s">
        <v>19</v>
      </c>
      <c r="I151" s="31">
        <v>13960</v>
      </c>
    </row>
    <row r="152" spans="1:9" ht="191.45" customHeight="1">
      <c r="A152" s="27">
        <f t="shared" si="2"/>
        <v>148</v>
      </c>
      <c r="B152" s="28">
        <v>4200085712</v>
      </c>
      <c r="C152" s="29" t="s">
        <v>239</v>
      </c>
      <c r="D152" s="30" t="s">
        <v>515</v>
      </c>
      <c r="E152" s="28">
        <v>20397667872</v>
      </c>
      <c r="F152" s="28" t="s">
        <v>124</v>
      </c>
      <c r="G152" s="30" t="s">
        <v>124</v>
      </c>
      <c r="H152" s="28" t="s">
        <v>19</v>
      </c>
      <c r="I152" s="31">
        <v>14002.05</v>
      </c>
    </row>
    <row r="153" spans="1:9" ht="28.5">
      <c r="A153" s="27">
        <f t="shared" si="2"/>
        <v>149</v>
      </c>
      <c r="B153" s="28">
        <v>4500037876</v>
      </c>
      <c r="C153" s="29" t="s">
        <v>240</v>
      </c>
      <c r="D153" s="30" t="s">
        <v>64</v>
      </c>
      <c r="E153" s="28">
        <v>20502503422</v>
      </c>
      <c r="F153" s="28" t="s">
        <v>19</v>
      </c>
      <c r="G153" s="30">
        <v>14986</v>
      </c>
      <c r="H153" s="28" t="s">
        <v>19</v>
      </c>
      <c r="I153" s="31">
        <v>14042</v>
      </c>
    </row>
    <row r="154" spans="1:9">
      <c r="A154" s="27">
        <f t="shared" si="2"/>
        <v>150</v>
      </c>
      <c r="B154" s="28">
        <v>4500037785</v>
      </c>
      <c r="C154" s="29" t="s">
        <v>241</v>
      </c>
      <c r="D154" s="30" t="s">
        <v>64</v>
      </c>
      <c r="E154" s="28">
        <v>20502503422</v>
      </c>
      <c r="F154" s="28" t="s">
        <v>19</v>
      </c>
      <c r="G154" s="30">
        <v>23666.080000000002</v>
      </c>
      <c r="H154" s="28" t="s">
        <v>19</v>
      </c>
      <c r="I154" s="31">
        <v>14065.6</v>
      </c>
    </row>
    <row r="155" spans="1:9" ht="28.5">
      <c r="A155" s="27">
        <f t="shared" si="2"/>
        <v>151</v>
      </c>
      <c r="B155" s="28">
        <v>4500037733</v>
      </c>
      <c r="C155" s="29" t="s">
        <v>242</v>
      </c>
      <c r="D155" s="30" t="s">
        <v>516</v>
      </c>
      <c r="E155" s="28">
        <v>20526465297</v>
      </c>
      <c r="F155" s="28" t="s">
        <v>19</v>
      </c>
      <c r="G155" s="30">
        <v>14795.43</v>
      </c>
      <c r="H155" s="28" t="s">
        <v>19</v>
      </c>
      <c r="I155" s="31">
        <v>14071.5</v>
      </c>
    </row>
    <row r="156" spans="1:9" ht="71.25">
      <c r="A156" s="27">
        <f t="shared" si="2"/>
        <v>152</v>
      </c>
      <c r="B156" s="28">
        <v>4200085153</v>
      </c>
      <c r="C156" s="29" t="s">
        <v>243</v>
      </c>
      <c r="D156" s="30" t="s">
        <v>36</v>
      </c>
      <c r="E156" s="28">
        <v>20607246077</v>
      </c>
      <c r="F156" s="28" t="s">
        <v>19</v>
      </c>
      <c r="G156" s="30">
        <v>16974.3</v>
      </c>
      <c r="H156" s="28" t="s">
        <v>19</v>
      </c>
      <c r="I156" s="31">
        <v>14385</v>
      </c>
    </row>
    <row r="157" spans="1:9" ht="191.45" customHeight="1">
      <c r="A157" s="27">
        <f t="shared" si="2"/>
        <v>153</v>
      </c>
      <c r="B157" s="28">
        <v>4200085475</v>
      </c>
      <c r="C157" s="29" t="s">
        <v>244</v>
      </c>
      <c r="D157" s="30" t="s">
        <v>517</v>
      </c>
      <c r="E157" s="28">
        <v>20602606105</v>
      </c>
      <c r="F157" s="28" t="s">
        <v>124</v>
      </c>
      <c r="G157" s="30" t="s">
        <v>124</v>
      </c>
      <c r="H157" s="28" t="s">
        <v>19</v>
      </c>
      <c r="I157" s="31">
        <v>14725</v>
      </c>
    </row>
    <row r="158" spans="1:9" ht="71.25">
      <c r="A158" s="27">
        <f t="shared" si="2"/>
        <v>154</v>
      </c>
      <c r="B158" s="28">
        <v>4200085338</v>
      </c>
      <c r="C158" s="29" t="s">
        <v>245</v>
      </c>
      <c r="D158" s="30" t="s">
        <v>518</v>
      </c>
      <c r="E158" s="28">
        <v>20561211885</v>
      </c>
      <c r="F158" s="28" t="s">
        <v>19</v>
      </c>
      <c r="G158" s="30">
        <v>14753.35</v>
      </c>
      <c r="H158" s="28" t="s">
        <v>19</v>
      </c>
      <c r="I158" s="31">
        <v>14753.35</v>
      </c>
    </row>
    <row r="159" spans="1:9" ht="42.75">
      <c r="A159" s="27">
        <f t="shared" si="2"/>
        <v>155</v>
      </c>
      <c r="B159" s="28">
        <v>4200085488</v>
      </c>
      <c r="C159" s="29" t="s">
        <v>131</v>
      </c>
      <c r="D159" s="30" t="s">
        <v>519</v>
      </c>
      <c r="E159" s="28">
        <v>20602729436</v>
      </c>
      <c r="F159" s="28" t="s">
        <v>124</v>
      </c>
      <c r="G159" s="30" t="s">
        <v>124</v>
      </c>
      <c r="H159" s="28" t="s">
        <v>19</v>
      </c>
      <c r="I159" s="31">
        <v>14795.36</v>
      </c>
    </row>
    <row r="160" spans="1:9" ht="42.75">
      <c r="A160" s="27">
        <f t="shared" si="2"/>
        <v>156</v>
      </c>
      <c r="B160" s="28">
        <v>4200085509</v>
      </c>
      <c r="C160" s="29" t="s">
        <v>131</v>
      </c>
      <c r="D160" s="30" t="s">
        <v>520</v>
      </c>
      <c r="E160" s="28">
        <v>20486279436</v>
      </c>
      <c r="F160" s="28" t="s">
        <v>124</v>
      </c>
      <c r="G160" s="30" t="s">
        <v>124</v>
      </c>
      <c r="H160" s="28" t="s">
        <v>19</v>
      </c>
      <c r="I160" s="31">
        <v>14800.5</v>
      </c>
    </row>
    <row r="161" spans="1:9" ht="42.75">
      <c r="A161" s="27">
        <f t="shared" si="2"/>
        <v>157</v>
      </c>
      <c r="B161" s="28">
        <v>4200085530</v>
      </c>
      <c r="C161" s="29" t="s">
        <v>131</v>
      </c>
      <c r="D161" s="30" t="s">
        <v>521</v>
      </c>
      <c r="E161" s="28">
        <v>20319752120</v>
      </c>
      <c r="F161" s="28" t="s">
        <v>124</v>
      </c>
      <c r="G161" s="30" t="s">
        <v>124</v>
      </c>
      <c r="H161" s="28" t="s">
        <v>19</v>
      </c>
      <c r="I161" s="31">
        <v>14803.3</v>
      </c>
    </row>
    <row r="162" spans="1:9" ht="28.5">
      <c r="A162" s="27">
        <f t="shared" si="2"/>
        <v>158</v>
      </c>
      <c r="B162" s="28">
        <v>4500037755</v>
      </c>
      <c r="C162" s="29" t="s">
        <v>246</v>
      </c>
      <c r="D162" s="30" t="s">
        <v>522</v>
      </c>
      <c r="E162" s="28">
        <v>20100257964</v>
      </c>
      <c r="F162" s="28" t="s">
        <v>19</v>
      </c>
      <c r="G162" s="30">
        <v>15222</v>
      </c>
      <c r="H162" s="28" t="s">
        <v>19</v>
      </c>
      <c r="I162" s="31">
        <v>15222</v>
      </c>
    </row>
    <row r="163" spans="1:9">
      <c r="A163" s="27">
        <f t="shared" si="2"/>
        <v>159</v>
      </c>
      <c r="B163" s="28">
        <v>4500037756</v>
      </c>
      <c r="C163" s="29" t="s">
        <v>247</v>
      </c>
      <c r="D163" s="30" t="s">
        <v>26</v>
      </c>
      <c r="E163" s="28">
        <v>20101936997</v>
      </c>
      <c r="F163" s="28" t="s">
        <v>19</v>
      </c>
      <c r="G163" s="30">
        <v>16298.98</v>
      </c>
      <c r="H163" s="28" t="s">
        <v>19</v>
      </c>
      <c r="I163" s="31">
        <v>15518.5</v>
      </c>
    </row>
    <row r="164" spans="1:9" ht="28.5">
      <c r="A164" s="27">
        <f t="shared" si="2"/>
        <v>160</v>
      </c>
      <c r="B164" s="28">
        <v>4200085533</v>
      </c>
      <c r="C164" s="29" t="s">
        <v>248</v>
      </c>
      <c r="D164" s="30" t="s">
        <v>523</v>
      </c>
      <c r="E164" s="28">
        <v>20493611730</v>
      </c>
      <c r="F164" s="28" t="s">
        <v>19</v>
      </c>
      <c r="G164" s="30">
        <v>18669.29</v>
      </c>
      <c r="H164" s="28" t="s">
        <v>19</v>
      </c>
      <c r="I164" s="31">
        <v>15525</v>
      </c>
    </row>
    <row r="165" spans="1:9">
      <c r="A165" s="27">
        <f t="shared" si="2"/>
        <v>161</v>
      </c>
      <c r="B165" s="28">
        <v>4500037730</v>
      </c>
      <c r="C165" s="29" t="s">
        <v>249</v>
      </c>
      <c r="D165" s="30" t="s">
        <v>524</v>
      </c>
      <c r="E165" s="28">
        <v>20551997368</v>
      </c>
      <c r="F165" s="28" t="s">
        <v>19</v>
      </c>
      <c r="G165" s="30">
        <v>13230.48</v>
      </c>
      <c r="H165" s="28" t="s">
        <v>19</v>
      </c>
      <c r="I165" s="31">
        <v>15624.76</v>
      </c>
    </row>
    <row r="166" spans="1:9" ht="28.5">
      <c r="A166" s="27">
        <f t="shared" si="2"/>
        <v>162</v>
      </c>
      <c r="B166" s="28">
        <v>4500038033</v>
      </c>
      <c r="C166" s="29" t="s">
        <v>130</v>
      </c>
      <c r="D166" s="30" t="s">
        <v>73</v>
      </c>
      <c r="E166" s="28">
        <v>20480880154</v>
      </c>
      <c r="F166" s="28" t="s">
        <v>19</v>
      </c>
      <c r="G166" s="30">
        <v>27023.57</v>
      </c>
      <c r="H166" s="28" t="s">
        <v>19</v>
      </c>
      <c r="I166" s="31">
        <v>15760.58</v>
      </c>
    </row>
    <row r="167" spans="1:9" ht="28.5">
      <c r="A167" s="27">
        <f t="shared" si="2"/>
        <v>163</v>
      </c>
      <c r="B167" s="28">
        <v>4200085103</v>
      </c>
      <c r="C167" s="29" t="s">
        <v>250</v>
      </c>
      <c r="D167" s="30" t="s">
        <v>525</v>
      </c>
      <c r="E167" s="28">
        <v>20605678956</v>
      </c>
      <c r="F167" s="28" t="s">
        <v>19</v>
      </c>
      <c r="G167" s="30">
        <v>15953.6</v>
      </c>
      <c r="H167" s="28" t="s">
        <v>19</v>
      </c>
      <c r="I167" s="31">
        <v>15953.6</v>
      </c>
    </row>
    <row r="168" spans="1:9" ht="42.75">
      <c r="A168" s="27">
        <f t="shared" si="2"/>
        <v>164</v>
      </c>
      <c r="B168" s="28">
        <v>4500037780</v>
      </c>
      <c r="C168" s="29" t="s">
        <v>251</v>
      </c>
      <c r="D168" s="30" t="s">
        <v>101</v>
      </c>
      <c r="E168" s="28">
        <v>20550205409</v>
      </c>
      <c r="F168" s="28" t="s">
        <v>19</v>
      </c>
      <c r="G168" s="30">
        <v>16000</v>
      </c>
      <c r="H168" s="28" t="s">
        <v>19</v>
      </c>
      <c r="I168" s="31">
        <v>16000</v>
      </c>
    </row>
    <row r="169" spans="1:9" ht="28.5">
      <c r="A169" s="27">
        <f t="shared" si="2"/>
        <v>165</v>
      </c>
      <c r="B169" s="28">
        <v>4500038031</v>
      </c>
      <c r="C169" s="29" t="s">
        <v>252</v>
      </c>
      <c r="D169" s="30" t="s">
        <v>526</v>
      </c>
      <c r="E169" s="28">
        <v>20498752234</v>
      </c>
      <c r="F169" s="28" t="s">
        <v>19</v>
      </c>
      <c r="G169" s="30">
        <v>16567.2</v>
      </c>
      <c r="H169" s="28" t="s">
        <v>19</v>
      </c>
      <c r="I169" s="31">
        <v>16076.32</v>
      </c>
    </row>
    <row r="170" spans="1:9" ht="189.6" customHeight="1">
      <c r="A170" s="27">
        <f t="shared" si="2"/>
        <v>166</v>
      </c>
      <c r="B170" s="28">
        <v>4200085474</v>
      </c>
      <c r="C170" s="29" t="s">
        <v>253</v>
      </c>
      <c r="D170" s="30" t="s">
        <v>527</v>
      </c>
      <c r="E170" s="28">
        <v>20602533281</v>
      </c>
      <c r="F170" s="28" t="s">
        <v>124</v>
      </c>
      <c r="G170" s="30" t="s">
        <v>124</v>
      </c>
      <c r="H170" s="28" t="s">
        <v>19</v>
      </c>
      <c r="I170" s="31">
        <v>16380</v>
      </c>
    </row>
    <row r="171" spans="1:9">
      <c r="A171" s="27">
        <f t="shared" si="2"/>
        <v>167</v>
      </c>
      <c r="B171" s="28">
        <v>4200085234</v>
      </c>
      <c r="C171" s="29" t="s">
        <v>648</v>
      </c>
      <c r="D171" s="30" t="s">
        <v>53</v>
      </c>
      <c r="E171" s="28">
        <v>20603482426</v>
      </c>
      <c r="F171" s="28" t="s">
        <v>19</v>
      </c>
      <c r="G171" s="30">
        <v>16850.400000000001</v>
      </c>
      <c r="H171" s="28" t="s">
        <v>19</v>
      </c>
      <c r="I171" s="31">
        <v>16567.2</v>
      </c>
    </row>
    <row r="172" spans="1:9" ht="42.75">
      <c r="A172" s="27">
        <f t="shared" si="2"/>
        <v>168</v>
      </c>
      <c r="B172" s="28">
        <v>4500037973</v>
      </c>
      <c r="C172" s="29" t="s">
        <v>254</v>
      </c>
      <c r="D172" s="30" t="s">
        <v>92</v>
      </c>
      <c r="E172" s="28">
        <v>20509971626</v>
      </c>
      <c r="F172" s="28" t="s">
        <v>19</v>
      </c>
      <c r="G172" s="30">
        <v>19257.599999999999</v>
      </c>
      <c r="H172" s="28" t="s">
        <v>19</v>
      </c>
      <c r="I172" s="31">
        <v>16782.43</v>
      </c>
    </row>
    <row r="173" spans="1:9">
      <c r="A173" s="27">
        <f t="shared" si="2"/>
        <v>169</v>
      </c>
      <c r="B173" s="28">
        <v>4500037800</v>
      </c>
      <c r="C173" s="29" t="s">
        <v>255</v>
      </c>
      <c r="D173" s="30" t="s">
        <v>528</v>
      </c>
      <c r="E173" s="28">
        <v>20493392167</v>
      </c>
      <c r="F173" s="28" t="s">
        <v>19</v>
      </c>
      <c r="G173" s="30">
        <v>30927.8</v>
      </c>
      <c r="H173" s="28" t="s">
        <v>19</v>
      </c>
      <c r="I173" s="31">
        <v>16830</v>
      </c>
    </row>
    <row r="174" spans="1:9">
      <c r="A174" s="27">
        <f t="shared" si="2"/>
        <v>170</v>
      </c>
      <c r="B174" s="28">
        <v>4200084911</v>
      </c>
      <c r="C174" s="29" t="s">
        <v>256</v>
      </c>
      <c r="D174" s="30" t="s">
        <v>58</v>
      </c>
      <c r="E174" s="28">
        <v>20601826349</v>
      </c>
      <c r="F174" s="28" t="s">
        <v>19</v>
      </c>
      <c r="G174" s="30">
        <v>18498.86</v>
      </c>
      <c r="H174" s="28" t="s">
        <v>19</v>
      </c>
      <c r="I174" s="31">
        <v>17000</v>
      </c>
    </row>
    <row r="175" spans="1:9" ht="57">
      <c r="A175" s="27">
        <f t="shared" si="2"/>
        <v>171</v>
      </c>
      <c r="B175" s="28">
        <v>4500037864</v>
      </c>
      <c r="C175" s="29" t="s">
        <v>626</v>
      </c>
      <c r="D175" s="30" t="s">
        <v>529</v>
      </c>
      <c r="E175" s="28">
        <v>20600826426</v>
      </c>
      <c r="F175" s="28" t="s">
        <v>19</v>
      </c>
      <c r="G175" s="30">
        <v>17149.62</v>
      </c>
      <c r="H175" s="28" t="s">
        <v>19</v>
      </c>
      <c r="I175" s="31">
        <v>17149.62</v>
      </c>
    </row>
    <row r="176" spans="1:9">
      <c r="A176" s="27">
        <f t="shared" si="2"/>
        <v>172</v>
      </c>
      <c r="B176" s="28">
        <v>4500037805</v>
      </c>
      <c r="C176" s="29" t="s">
        <v>257</v>
      </c>
      <c r="D176" s="30" t="s">
        <v>89</v>
      </c>
      <c r="E176" s="28">
        <v>20503141389</v>
      </c>
      <c r="F176" s="28" t="s">
        <v>19</v>
      </c>
      <c r="G176" s="30">
        <v>36649.620000000003</v>
      </c>
      <c r="H176" s="28" t="s">
        <v>19</v>
      </c>
      <c r="I176" s="31">
        <v>17151.3</v>
      </c>
    </row>
    <row r="177" spans="1:9">
      <c r="A177" s="27">
        <f t="shared" si="2"/>
        <v>173</v>
      </c>
      <c r="B177" s="28">
        <v>4500037940</v>
      </c>
      <c r="C177" s="29" t="s">
        <v>258</v>
      </c>
      <c r="D177" s="30" t="s">
        <v>501</v>
      </c>
      <c r="E177" s="28">
        <v>20100588642</v>
      </c>
      <c r="F177" s="28" t="s">
        <v>19</v>
      </c>
      <c r="G177" s="30">
        <v>8721.99</v>
      </c>
      <c r="H177" s="28" t="s">
        <v>19</v>
      </c>
      <c r="I177" s="31">
        <v>17180.8</v>
      </c>
    </row>
    <row r="178" spans="1:9" ht="28.5">
      <c r="A178" s="27">
        <f t="shared" si="2"/>
        <v>174</v>
      </c>
      <c r="B178" s="28">
        <v>4200084944</v>
      </c>
      <c r="C178" s="29" t="s">
        <v>259</v>
      </c>
      <c r="D178" s="30" t="s">
        <v>530</v>
      </c>
      <c r="E178" s="28">
        <v>20131376503</v>
      </c>
      <c r="F178" s="28" t="s">
        <v>19</v>
      </c>
      <c r="G178" s="30">
        <v>24171.45</v>
      </c>
      <c r="H178" s="28" t="s">
        <v>19</v>
      </c>
      <c r="I178" s="31">
        <v>17200</v>
      </c>
    </row>
    <row r="179" spans="1:9" ht="42.75">
      <c r="A179" s="27">
        <f t="shared" si="2"/>
        <v>175</v>
      </c>
      <c r="B179" s="28">
        <v>4500037937</v>
      </c>
      <c r="C179" s="29" t="s">
        <v>260</v>
      </c>
      <c r="D179" s="30" t="s">
        <v>531</v>
      </c>
      <c r="E179" s="28">
        <v>20602554903</v>
      </c>
      <c r="F179" s="28" t="s">
        <v>20</v>
      </c>
      <c r="G179" s="30">
        <v>4500</v>
      </c>
      <c r="H179" s="28" t="s">
        <v>20</v>
      </c>
      <c r="I179" s="31">
        <v>4500</v>
      </c>
    </row>
    <row r="180" spans="1:9" ht="28.5">
      <c r="A180" s="27">
        <f t="shared" si="2"/>
        <v>176</v>
      </c>
      <c r="B180" s="28">
        <v>4200085408</v>
      </c>
      <c r="C180" s="29" t="s">
        <v>261</v>
      </c>
      <c r="D180" s="30" t="s">
        <v>109</v>
      </c>
      <c r="E180" s="28">
        <v>20520675885</v>
      </c>
      <c r="F180" s="28" t="s">
        <v>19</v>
      </c>
      <c r="G180" s="30">
        <v>17700</v>
      </c>
      <c r="H180" s="28" t="s">
        <v>19</v>
      </c>
      <c r="I180" s="31">
        <v>17700</v>
      </c>
    </row>
    <row r="181" spans="1:9" ht="28.5">
      <c r="A181" s="27">
        <f t="shared" si="2"/>
        <v>177</v>
      </c>
      <c r="B181" s="28">
        <v>4200085139</v>
      </c>
      <c r="C181" s="29" t="s">
        <v>627</v>
      </c>
      <c r="D181" s="30" t="s">
        <v>532</v>
      </c>
      <c r="E181" s="28">
        <v>20604877939</v>
      </c>
      <c r="F181" s="28" t="s">
        <v>19</v>
      </c>
      <c r="G181" s="30">
        <v>17723.599999999999</v>
      </c>
      <c r="H181" s="28" t="s">
        <v>19</v>
      </c>
      <c r="I181" s="31">
        <v>17723.599999999999</v>
      </c>
    </row>
    <row r="182" spans="1:9">
      <c r="A182" s="27">
        <f t="shared" si="2"/>
        <v>178</v>
      </c>
      <c r="B182" s="28">
        <v>4200085366</v>
      </c>
      <c r="C182" s="29" t="s">
        <v>262</v>
      </c>
      <c r="D182" s="30" t="s">
        <v>28</v>
      </c>
      <c r="E182" s="28">
        <v>20551475825</v>
      </c>
      <c r="F182" s="28" t="s">
        <v>19</v>
      </c>
      <c r="G182" s="30">
        <v>17841.599999999999</v>
      </c>
      <c r="H182" s="28" t="s">
        <v>19</v>
      </c>
      <c r="I182" s="31">
        <v>17841.599999999999</v>
      </c>
    </row>
    <row r="183" spans="1:9" ht="207.6" customHeight="1">
      <c r="A183" s="27">
        <f t="shared" si="2"/>
        <v>179</v>
      </c>
      <c r="B183" s="28">
        <v>4200085708</v>
      </c>
      <c r="C183" s="29" t="s">
        <v>263</v>
      </c>
      <c r="D183" s="30" t="s">
        <v>533</v>
      </c>
      <c r="E183" s="28">
        <v>10067589756</v>
      </c>
      <c r="F183" s="28" t="s">
        <v>124</v>
      </c>
      <c r="G183" s="30" t="s">
        <v>124</v>
      </c>
      <c r="H183" s="28" t="s">
        <v>19</v>
      </c>
      <c r="I183" s="31">
        <v>17892</v>
      </c>
    </row>
    <row r="184" spans="1:9" ht="28.5">
      <c r="A184" s="27">
        <f t="shared" si="2"/>
        <v>180</v>
      </c>
      <c r="B184" s="28">
        <v>4200085084</v>
      </c>
      <c r="C184" s="29" t="s">
        <v>264</v>
      </c>
      <c r="D184" s="30" t="s">
        <v>59</v>
      </c>
      <c r="E184" s="28">
        <v>20512486275</v>
      </c>
      <c r="F184" s="28" t="s">
        <v>19</v>
      </c>
      <c r="G184" s="30">
        <v>18000</v>
      </c>
      <c r="H184" s="28" t="s">
        <v>19</v>
      </c>
      <c r="I184" s="31">
        <v>18000</v>
      </c>
    </row>
    <row r="185" spans="1:9">
      <c r="A185" s="27">
        <f t="shared" si="2"/>
        <v>181</v>
      </c>
      <c r="B185" s="28">
        <v>4500037897</v>
      </c>
      <c r="C185" s="29" t="s">
        <v>265</v>
      </c>
      <c r="D185" s="30" t="s">
        <v>534</v>
      </c>
      <c r="E185" s="28">
        <v>20603400055</v>
      </c>
      <c r="F185" s="28" t="s">
        <v>19</v>
      </c>
      <c r="G185" s="30">
        <v>23869.16</v>
      </c>
      <c r="H185" s="28" t="s">
        <v>19</v>
      </c>
      <c r="I185" s="31">
        <v>18331.3</v>
      </c>
    </row>
    <row r="186" spans="1:9" ht="28.5">
      <c r="A186" s="27">
        <f t="shared" si="2"/>
        <v>182</v>
      </c>
      <c r="B186" s="28">
        <v>4200085428</v>
      </c>
      <c r="C186" s="29" t="s">
        <v>266</v>
      </c>
      <c r="D186" s="30" t="s">
        <v>22</v>
      </c>
      <c r="E186" s="28">
        <v>20479926566</v>
      </c>
      <c r="F186" s="28" t="s">
        <v>19</v>
      </c>
      <c r="G186" s="30">
        <v>18385.990000000002</v>
      </c>
      <c r="H186" s="28" t="s">
        <v>19</v>
      </c>
      <c r="I186" s="31">
        <v>18385.990000000002</v>
      </c>
    </row>
    <row r="187" spans="1:9" ht="57">
      <c r="A187" s="27">
        <f t="shared" si="2"/>
        <v>183</v>
      </c>
      <c r="B187" s="28">
        <v>4200085719</v>
      </c>
      <c r="C187" s="29" t="s">
        <v>267</v>
      </c>
      <c r="D187" s="30" t="s">
        <v>39</v>
      </c>
      <c r="E187" s="28">
        <v>20602541984</v>
      </c>
      <c r="F187" s="28" t="s">
        <v>19</v>
      </c>
      <c r="G187" s="30">
        <v>18664.5</v>
      </c>
      <c r="H187" s="28" t="s">
        <v>19</v>
      </c>
      <c r="I187" s="31">
        <v>18664.5</v>
      </c>
    </row>
    <row r="188" spans="1:9" ht="190.15" customHeight="1">
      <c r="A188" s="27">
        <f t="shared" si="2"/>
        <v>184</v>
      </c>
      <c r="B188" s="28">
        <v>4200085592</v>
      </c>
      <c r="C188" s="29" t="s">
        <v>268</v>
      </c>
      <c r="D188" s="30" t="s">
        <v>61</v>
      </c>
      <c r="E188" s="28">
        <v>20175642341</v>
      </c>
      <c r="F188" s="28" t="s">
        <v>124</v>
      </c>
      <c r="G188" s="30" t="s">
        <v>124</v>
      </c>
      <c r="H188" s="28" t="s">
        <v>19</v>
      </c>
      <c r="I188" s="31">
        <v>18740.419999999998</v>
      </c>
    </row>
    <row r="189" spans="1:9" ht="42.75">
      <c r="A189" s="27">
        <f t="shared" si="2"/>
        <v>185</v>
      </c>
      <c r="B189" s="28">
        <v>4200085615</v>
      </c>
      <c r="C189" s="29" t="s">
        <v>131</v>
      </c>
      <c r="D189" s="30" t="s">
        <v>535</v>
      </c>
      <c r="E189" s="28">
        <v>20273355279</v>
      </c>
      <c r="F189" s="28" t="s">
        <v>124</v>
      </c>
      <c r="G189" s="30" t="s">
        <v>124</v>
      </c>
      <c r="H189" s="28" t="s">
        <v>19</v>
      </c>
      <c r="I189" s="31">
        <v>18757.75</v>
      </c>
    </row>
    <row r="190" spans="1:9">
      <c r="A190" s="27">
        <f t="shared" si="2"/>
        <v>186</v>
      </c>
      <c r="B190" s="28">
        <v>4500038036</v>
      </c>
      <c r="C190" s="29" t="s">
        <v>269</v>
      </c>
      <c r="D190" s="30" t="s">
        <v>15</v>
      </c>
      <c r="E190" s="28">
        <v>20103913340</v>
      </c>
      <c r="F190" s="28" t="s">
        <v>19</v>
      </c>
      <c r="G190" s="30">
        <v>19132.12</v>
      </c>
      <c r="H190" s="28" t="s">
        <v>19</v>
      </c>
      <c r="I190" s="31">
        <v>19132.12</v>
      </c>
    </row>
    <row r="191" spans="1:9">
      <c r="A191" s="27">
        <f t="shared" si="2"/>
        <v>187</v>
      </c>
      <c r="B191" s="28">
        <v>4500037921</v>
      </c>
      <c r="C191" s="29" t="s">
        <v>270</v>
      </c>
      <c r="D191" s="30" t="s">
        <v>68</v>
      </c>
      <c r="E191" s="28">
        <v>20100522030</v>
      </c>
      <c r="F191" s="28" t="s">
        <v>19</v>
      </c>
      <c r="G191" s="30">
        <v>19620.53</v>
      </c>
      <c r="H191" s="28" t="s">
        <v>19</v>
      </c>
      <c r="I191" s="31">
        <v>19193.96</v>
      </c>
    </row>
    <row r="192" spans="1:9" ht="195.6" customHeight="1">
      <c r="A192" s="27">
        <f t="shared" si="2"/>
        <v>188</v>
      </c>
      <c r="B192" s="28">
        <v>4200085462</v>
      </c>
      <c r="C192" s="29" t="s">
        <v>271</v>
      </c>
      <c r="D192" s="30" t="s">
        <v>536</v>
      </c>
      <c r="E192" s="28">
        <v>20601029741</v>
      </c>
      <c r="F192" s="28" t="s">
        <v>124</v>
      </c>
      <c r="G192" s="30" t="s">
        <v>124</v>
      </c>
      <c r="H192" s="28" t="s">
        <v>19</v>
      </c>
      <c r="I192" s="31">
        <v>19272</v>
      </c>
    </row>
    <row r="193" spans="1:9">
      <c r="A193" s="27">
        <f t="shared" si="2"/>
        <v>189</v>
      </c>
      <c r="B193" s="28">
        <v>4200085231</v>
      </c>
      <c r="C193" s="29" t="s">
        <v>272</v>
      </c>
      <c r="D193" s="30" t="s">
        <v>51</v>
      </c>
      <c r="E193" s="28">
        <v>20601141770</v>
      </c>
      <c r="F193" s="28" t="s">
        <v>19</v>
      </c>
      <c r="G193" s="30">
        <v>18550</v>
      </c>
      <c r="H193" s="28" t="s">
        <v>19</v>
      </c>
      <c r="I193" s="31">
        <v>19370</v>
      </c>
    </row>
    <row r="194" spans="1:9" ht="28.5">
      <c r="A194" s="27">
        <f t="shared" si="2"/>
        <v>190</v>
      </c>
      <c r="B194" s="28">
        <v>4200085784</v>
      </c>
      <c r="C194" s="29" t="s">
        <v>273</v>
      </c>
      <c r="D194" s="30" t="s">
        <v>537</v>
      </c>
      <c r="E194" s="28">
        <v>20504461743</v>
      </c>
      <c r="F194" s="28" t="s">
        <v>19</v>
      </c>
      <c r="G194" s="30">
        <v>22145.599999999999</v>
      </c>
      <c r="H194" s="28" t="s">
        <v>19</v>
      </c>
      <c r="I194" s="31">
        <v>19376.07</v>
      </c>
    </row>
    <row r="195" spans="1:9" ht="28.5">
      <c r="A195" s="27">
        <f t="shared" si="2"/>
        <v>191</v>
      </c>
      <c r="B195" s="28">
        <v>4200085791</v>
      </c>
      <c r="C195" s="29" t="s">
        <v>274</v>
      </c>
      <c r="D195" s="30" t="s">
        <v>538</v>
      </c>
      <c r="E195" s="28">
        <v>20534234695</v>
      </c>
      <c r="F195" s="28" t="s">
        <v>19</v>
      </c>
      <c r="G195" s="30">
        <v>16987.580000000002</v>
      </c>
      <c r="H195" s="28" t="s">
        <v>19</v>
      </c>
      <c r="I195" s="31">
        <v>19514.25</v>
      </c>
    </row>
    <row r="196" spans="1:9" ht="190.15" customHeight="1">
      <c r="A196" s="27">
        <f t="shared" si="2"/>
        <v>192</v>
      </c>
      <c r="B196" s="28">
        <v>4200085476</v>
      </c>
      <c r="C196" s="29" t="s">
        <v>275</v>
      </c>
      <c r="D196" s="30" t="s">
        <v>469</v>
      </c>
      <c r="E196" s="28">
        <v>10316004089</v>
      </c>
      <c r="F196" s="28" t="s">
        <v>124</v>
      </c>
      <c r="G196" s="30" t="s">
        <v>124</v>
      </c>
      <c r="H196" s="28" t="s">
        <v>19</v>
      </c>
      <c r="I196" s="31">
        <v>19535.599999999999</v>
      </c>
    </row>
    <row r="197" spans="1:9" ht="28.5">
      <c r="A197" s="27">
        <f t="shared" si="2"/>
        <v>193</v>
      </c>
      <c r="B197" s="28">
        <v>4500037989</v>
      </c>
      <c r="C197" s="29" t="s">
        <v>647</v>
      </c>
      <c r="D197" s="30" t="s">
        <v>539</v>
      </c>
      <c r="E197" s="28">
        <v>20506706948</v>
      </c>
      <c r="F197" s="28" t="s">
        <v>19</v>
      </c>
      <c r="G197" s="30">
        <v>18976.759999999998</v>
      </c>
      <c r="H197" s="28" t="s">
        <v>19</v>
      </c>
      <c r="I197" s="31">
        <v>19718.98</v>
      </c>
    </row>
    <row r="198" spans="1:9" ht="28.5">
      <c r="A198" s="27">
        <f t="shared" ref="A198:A261" si="3">+A197+1</f>
        <v>194</v>
      </c>
      <c r="B198" s="28">
        <v>4500037859</v>
      </c>
      <c r="C198" s="29" t="s">
        <v>276</v>
      </c>
      <c r="D198" s="30" t="s">
        <v>49</v>
      </c>
      <c r="E198" s="28">
        <v>20100114349</v>
      </c>
      <c r="F198" s="28" t="s">
        <v>19</v>
      </c>
      <c r="G198" s="30">
        <v>19724.88</v>
      </c>
      <c r="H198" s="28" t="s">
        <v>19</v>
      </c>
      <c r="I198" s="31">
        <v>19724.88</v>
      </c>
    </row>
    <row r="199" spans="1:9" ht="28.5">
      <c r="A199" s="27">
        <f t="shared" si="3"/>
        <v>195</v>
      </c>
      <c r="B199" s="28">
        <v>4200085073</v>
      </c>
      <c r="C199" s="29" t="s">
        <v>277</v>
      </c>
      <c r="D199" s="30" t="s">
        <v>86</v>
      </c>
      <c r="E199" s="28">
        <v>10468945156</v>
      </c>
      <c r="F199" s="28" t="s">
        <v>124</v>
      </c>
      <c r="G199" s="30" t="s">
        <v>124</v>
      </c>
      <c r="H199" s="28" t="s">
        <v>19</v>
      </c>
      <c r="I199" s="31">
        <v>20012.8</v>
      </c>
    </row>
    <row r="200" spans="1:9" ht="28.5">
      <c r="A200" s="27">
        <f t="shared" si="3"/>
        <v>196</v>
      </c>
      <c r="B200" s="28">
        <v>4200085537</v>
      </c>
      <c r="C200" s="29" t="s">
        <v>278</v>
      </c>
      <c r="D200" s="30" t="s">
        <v>56</v>
      </c>
      <c r="E200" s="28">
        <v>20492703304</v>
      </c>
      <c r="F200" s="28" t="s">
        <v>19</v>
      </c>
      <c r="G200" s="30">
        <v>24426</v>
      </c>
      <c r="H200" s="28" t="s">
        <v>19</v>
      </c>
      <c r="I200" s="31">
        <v>20060</v>
      </c>
    </row>
    <row r="201" spans="1:9">
      <c r="A201" s="27">
        <f t="shared" si="3"/>
        <v>197</v>
      </c>
      <c r="B201" s="28">
        <v>4500037768</v>
      </c>
      <c r="C201" s="29" t="s">
        <v>646</v>
      </c>
      <c r="D201" s="30" t="s">
        <v>540</v>
      </c>
      <c r="E201" s="28">
        <v>20510165561</v>
      </c>
      <c r="F201" s="28" t="s">
        <v>19</v>
      </c>
      <c r="G201" s="30">
        <v>20768</v>
      </c>
      <c r="H201" s="28" t="s">
        <v>19</v>
      </c>
      <c r="I201" s="31">
        <v>20360</v>
      </c>
    </row>
    <row r="202" spans="1:9" ht="190.9" customHeight="1">
      <c r="A202" s="27">
        <f t="shared" si="3"/>
        <v>198</v>
      </c>
      <c r="B202" s="28">
        <v>4200085473</v>
      </c>
      <c r="C202" s="29" t="s">
        <v>279</v>
      </c>
      <c r="D202" s="30" t="s">
        <v>541</v>
      </c>
      <c r="E202" s="28">
        <v>20220015743</v>
      </c>
      <c r="F202" s="28" t="s">
        <v>124</v>
      </c>
      <c r="G202" s="30" t="s">
        <v>124</v>
      </c>
      <c r="H202" s="28" t="s">
        <v>19</v>
      </c>
      <c r="I202" s="31">
        <v>20521.91</v>
      </c>
    </row>
    <row r="203" spans="1:9">
      <c r="A203" s="27">
        <f t="shared" si="3"/>
        <v>199</v>
      </c>
      <c r="B203" s="28">
        <v>4200085431</v>
      </c>
      <c r="C203" s="29" t="s">
        <v>280</v>
      </c>
      <c r="D203" s="30" t="s">
        <v>542</v>
      </c>
      <c r="E203" s="28">
        <v>20604778574</v>
      </c>
      <c r="F203" s="28" t="s">
        <v>19</v>
      </c>
      <c r="G203" s="30">
        <v>28390</v>
      </c>
      <c r="H203" s="28" t="s">
        <v>19</v>
      </c>
      <c r="I203" s="31">
        <v>20560</v>
      </c>
    </row>
    <row r="204" spans="1:9" ht="28.5">
      <c r="A204" s="27">
        <f t="shared" si="3"/>
        <v>200</v>
      </c>
      <c r="B204" s="28">
        <v>4200085184</v>
      </c>
      <c r="C204" s="29" t="s">
        <v>645</v>
      </c>
      <c r="D204" s="30" t="s">
        <v>543</v>
      </c>
      <c r="E204" s="28">
        <v>20600660048</v>
      </c>
      <c r="F204" s="28" t="s">
        <v>19</v>
      </c>
      <c r="G204" s="30">
        <v>24000</v>
      </c>
      <c r="H204" s="28" t="s">
        <v>19</v>
      </c>
      <c r="I204" s="31">
        <v>20709</v>
      </c>
    </row>
    <row r="205" spans="1:9" ht="42.75">
      <c r="A205" s="27">
        <f t="shared" si="3"/>
        <v>201</v>
      </c>
      <c r="B205" s="28">
        <v>4200085261</v>
      </c>
      <c r="C205" s="29" t="s">
        <v>281</v>
      </c>
      <c r="D205" s="30" t="s">
        <v>22</v>
      </c>
      <c r="E205" s="28">
        <v>20479926566</v>
      </c>
      <c r="F205" s="28" t="s">
        <v>19</v>
      </c>
      <c r="G205" s="30">
        <v>19239.27</v>
      </c>
      <c r="H205" s="28" t="s">
        <v>19</v>
      </c>
      <c r="I205" s="31">
        <v>20814.77</v>
      </c>
    </row>
    <row r="206" spans="1:9" ht="28.5">
      <c r="A206" s="27">
        <f t="shared" si="3"/>
        <v>202</v>
      </c>
      <c r="B206" s="28">
        <v>4200085390</v>
      </c>
      <c r="C206" s="29" t="s">
        <v>282</v>
      </c>
      <c r="D206" s="30" t="s">
        <v>111</v>
      </c>
      <c r="E206" s="28">
        <v>20413815071</v>
      </c>
      <c r="F206" s="28" t="s">
        <v>19</v>
      </c>
      <c r="G206" s="30">
        <v>21313.49</v>
      </c>
      <c r="H206" s="28" t="s">
        <v>19</v>
      </c>
      <c r="I206" s="31">
        <v>20841.490000000002</v>
      </c>
    </row>
    <row r="207" spans="1:9" ht="42.75">
      <c r="A207" s="27">
        <f t="shared" si="3"/>
        <v>203</v>
      </c>
      <c r="B207" s="28">
        <v>4200085556</v>
      </c>
      <c r="C207" s="29" t="s">
        <v>131</v>
      </c>
      <c r="D207" s="30" t="s">
        <v>544</v>
      </c>
      <c r="E207" s="28">
        <v>20527600546</v>
      </c>
      <c r="F207" s="28" t="s">
        <v>124</v>
      </c>
      <c r="G207" s="30" t="s">
        <v>124</v>
      </c>
      <c r="H207" s="28" t="s">
        <v>19</v>
      </c>
      <c r="I207" s="31">
        <v>20862</v>
      </c>
    </row>
    <row r="208" spans="1:9">
      <c r="A208" s="27">
        <f t="shared" si="3"/>
        <v>204</v>
      </c>
      <c r="B208" s="28">
        <v>4500038050</v>
      </c>
      <c r="C208" s="29" t="s">
        <v>283</v>
      </c>
      <c r="D208" s="30" t="s">
        <v>545</v>
      </c>
      <c r="E208" s="28">
        <v>20519136041</v>
      </c>
      <c r="F208" s="28" t="s">
        <v>19</v>
      </c>
      <c r="G208" s="30">
        <v>45869.9</v>
      </c>
      <c r="H208" s="28" t="s">
        <v>19</v>
      </c>
      <c r="I208" s="31">
        <v>20886</v>
      </c>
    </row>
    <row r="209" spans="1:9" ht="42.75">
      <c r="A209" s="27">
        <f t="shared" si="3"/>
        <v>205</v>
      </c>
      <c r="B209" s="28">
        <v>4200085707</v>
      </c>
      <c r="C209" s="29" t="s">
        <v>131</v>
      </c>
      <c r="D209" s="30" t="s">
        <v>546</v>
      </c>
      <c r="E209" s="28">
        <v>20601042453</v>
      </c>
      <c r="F209" s="28" t="s">
        <v>124</v>
      </c>
      <c r="G209" s="30" t="s">
        <v>124</v>
      </c>
      <c r="H209" s="28" t="s">
        <v>19</v>
      </c>
      <c r="I209" s="31">
        <v>21006.6</v>
      </c>
    </row>
    <row r="210" spans="1:9" ht="28.5">
      <c r="A210" s="27">
        <f t="shared" si="3"/>
        <v>206</v>
      </c>
      <c r="B210" s="28">
        <v>4200085439</v>
      </c>
      <c r="C210" s="29" t="s">
        <v>284</v>
      </c>
      <c r="D210" s="30" t="s">
        <v>41</v>
      </c>
      <c r="E210" s="28">
        <v>20539248082</v>
      </c>
      <c r="F210" s="28" t="s">
        <v>19</v>
      </c>
      <c r="G210" s="30">
        <v>21022</v>
      </c>
      <c r="H210" s="28" t="s">
        <v>19</v>
      </c>
      <c r="I210" s="31">
        <v>21022</v>
      </c>
    </row>
    <row r="211" spans="1:9" ht="252.6" customHeight="1">
      <c r="A211" s="27">
        <f t="shared" si="3"/>
        <v>207</v>
      </c>
      <c r="B211" s="28">
        <v>4200085810</v>
      </c>
      <c r="C211" s="29" t="s">
        <v>285</v>
      </c>
      <c r="D211" s="30" t="s">
        <v>547</v>
      </c>
      <c r="E211" s="28">
        <v>20601961009</v>
      </c>
      <c r="F211" s="28" t="s">
        <v>20</v>
      </c>
      <c r="G211" s="30">
        <v>5310</v>
      </c>
      <c r="H211" s="28" t="s">
        <v>20</v>
      </c>
      <c r="I211" s="31">
        <v>5310</v>
      </c>
    </row>
    <row r="212" spans="1:9" ht="28.5">
      <c r="A212" s="27">
        <f t="shared" si="3"/>
        <v>208</v>
      </c>
      <c r="B212" s="28">
        <v>4200085004</v>
      </c>
      <c r="C212" s="29" t="s">
        <v>286</v>
      </c>
      <c r="D212" s="30" t="s">
        <v>31</v>
      </c>
      <c r="E212" s="28">
        <v>20601957354</v>
      </c>
      <c r="F212" s="28" t="s">
        <v>19</v>
      </c>
      <c r="G212" s="30">
        <v>21157.45</v>
      </c>
      <c r="H212" s="28" t="s">
        <v>19</v>
      </c>
      <c r="I212" s="31">
        <v>21157.45</v>
      </c>
    </row>
    <row r="213" spans="1:9" ht="28.5">
      <c r="A213" s="27">
        <f t="shared" si="3"/>
        <v>209</v>
      </c>
      <c r="B213" s="28">
        <v>4200085437</v>
      </c>
      <c r="C213" s="29" t="s">
        <v>287</v>
      </c>
      <c r="D213" s="30" t="s">
        <v>548</v>
      </c>
      <c r="E213" s="28">
        <v>20605517375</v>
      </c>
      <c r="F213" s="28" t="s">
        <v>19</v>
      </c>
      <c r="G213" s="30">
        <v>21391</v>
      </c>
      <c r="H213" s="28" t="s">
        <v>19</v>
      </c>
      <c r="I213" s="31">
        <v>21391</v>
      </c>
    </row>
    <row r="214" spans="1:9" ht="192.6" customHeight="1">
      <c r="A214" s="27">
        <f t="shared" si="3"/>
        <v>210</v>
      </c>
      <c r="B214" s="28">
        <v>4200085610</v>
      </c>
      <c r="C214" s="29" t="s">
        <v>288</v>
      </c>
      <c r="D214" s="30" t="s">
        <v>549</v>
      </c>
      <c r="E214" s="28">
        <v>20321656219</v>
      </c>
      <c r="F214" s="28" t="s">
        <v>124</v>
      </c>
      <c r="G214" s="30" t="s">
        <v>124</v>
      </c>
      <c r="H214" s="28" t="s">
        <v>19</v>
      </c>
      <c r="I214" s="31">
        <v>21497.68</v>
      </c>
    </row>
    <row r="215" spans="1:9" ht="42.75">
      <c r="A215" s="27">
        <f t="shared" si="3"/>
        <v>211</v>
      </c>
      <c r="B215" s="28">
        <v>4200085515</v>
      </c>
      <c r="C215" s="29" t="s">
        <v>131</v>
      </c>
      <c r="D215" s="30" t="s">
        <v>550</v>
      </c>
      <c r="E215" s="28">
        <v>10100038248</v>
      </c>
      <c r="F215" s="28" t="s">
        <v>124</v>
      </c>
      <c r="G215" s="30" t="s">
        <v>124</v>
      </c>
      <c r="H215" s="28" t="s">
        <v>19</v>
      </c>
      <c r="I215" s="31">
        <v>21662</v>
      </c>
    </row>
    <row r="216" spans="1:9" ht="28.5">
      <c r="A216" s="27">
        <f t="shared" si="3"/>
        <v>212</v>
      </c>
      <c r="B216" s="28">
        <v>4200085267</v>
      </c>
      <c r="C216" s="29" t="s">
        <v>289</v>
      </c>
      <c r="D216" s="30" t="s">
        <v>551</v>
      </c>
      <c r="E216" s="28">
        <v>20603205678</v>
      </c>
      <c r="F216" s="28" t="s">
        <v>19</v>
      </c>
      <c r="G216" s="30">
        <v>34196.400000000001</v>
      </c>
      <c r="H216" s="28" t="s">
        <v>19</v>
      </c>
      <c r="I216" s="31">
        <v>21721.439999999999</v>
      </c>
    </row>
    <row r="217" spans="1:9">
      <c r="A217" s="27">
        <f t="shared" si="3"/>
        <v>213</v>
      </c>
      <c r="B217" s="28">
        <v>4500037802</v>
      </c>
      <c r="C217" s="29" t="s">
        <v>290</v>
      </c>
      <c r="D217" s="30" t="s">
        <v>90</v>
      </c>
      <c r="E217" s="28">
        <v>20437337536</v>
      </c>
      <c r="F217" s="28" t="s">
        <v>19</v>
      </c>
      <c r="G217" s="30">
        <v>36845.5</v>
      </c>
      <c r="H217" s="28" t="s">
        <v>19</v>
      </c>
      <c r="I217" s="31">
        <v>21786.99</v>
      </c>
    </row>
    <row r="218" spans="1:9">
      <c r="A218" s="27">
        <f t="shared" si="3"/>
        <v>214</v>
      </c>
      <c r="B218" s="28">
        <v>4500037860</v>
      </c>
      <c r="C218" s="29" t="s">
        <v>291</v>
      </c>
      <c r="D218" s="30" t="s">
        <v>97</v>
      </c>
      <c r="E218" s="28">
        <v>20603746181</v>
      </c>
      <c r="F218" s="28" t="s">
        <v>19</v>
      </c>
      <c r="G218" s="30">
        <v>45264.800000000003</v>
      </c>
      <c r="H218" s="28" t="s">
        <v>19</v>
      </c>
      <c r="I218" s="31">
        <v>21806.400000000001</v>
      </c>
    </row>
    <row r="219" spans="1:9">
      <c r="A219" s="27">
        <f t="shared" si="3"/>
        <v>215</v>
      </c>
      <c r="B219" s="28">
        <v>4200084951</v>
      </c>
      <c r="C219" s="29" t="s">
        <v>292</v>
      </c>
      <c r="D219" s="30" t="s">
        <v>62</v>
      </c>
      <c r="E219" s="28">
        <v>20565897838</v>
      </c>
      <c r="F219" s="28" t="s">
        <v>19</v>
      </c>
      <c r="G219" s="30">
        <v>22500</v>
      </c>
      <c r="H219" s="28" t="s">
        <v>19</v>
      </c>
      <c r="I219" s="31">
        <v>22000</v>
      </c>
    </row>
    <row r="220" spans="1:9" ht="42.75">
      <c r="A220" s="27">
        <f t="shared" si="3"/>
        <v>216</v>
      </c>
      <c r="B220" s="28">
        <v>4200085508</v>
      </c>
      <c r="C220" s="29" t="s">
        <v>131</v>
      </c>
      <c r="D220" s="30" t="s">
        <v>552</v>
      </c>
      <c r="E220" s="28">
        <v>10018722009</v>
      </c>
      <c r="F220" s="28" t="s">
        <v>124</v>
      </c>
      <c r="G220" s="30" t="s">
        <v>124</v>
      </c>
      <c r="H220" s="28" t="s">
        <v>19</v>
      </c>
      <c r="I220" s="31">
        <v>22195.91</v>
      </c>
    </row>
    <row r="221" spans="1:9" ht="28.5">
      <c r="A221" s="27">
        <f t="shared" si="3"/>
        <v>217</v>
      </c>
      <c r="B221" s="28">
        <v>4200084962</v>
      </c>
      <c r="C221" s="29" t="s">
        <v>293</v>
      </c>
      <c r="D221" s="30" t="s">
        <v>105</v>
      </c>
      <c r="E221" s="28">
        <v>20565893841</v>
      </c>
      <c r="F221" s="28" t="s">
        <v>19</v>
      </c>
      <c r="G221" s="30">
        <v>21948</v>
      </c>
      <c r="H221" s="28" t="s">
        <v>19</v>
      </c>
      <c r="I221" s="31">
        <v>22243</v>
      </c>
    </row>
    <row r="222" spans="1:9">
      <c r="A222" s="27">
        <f t="shared" si="3"/>
        <v>218</v>
      </c>
      <c r="B222" s="28">
        <v>4500038034</v>
      </c>
      <c r="C222" s="29" t="s">
        <v>294</v>
      </c>
      <c r="D222" s="30" t="s">
        <v>43</v>
      </c>
      <c r="E222" s="28">
        <v>20545527180</v>
      </c>
      <c r="F222" s="28" t="s">
        <v>19</v>
      </c>
      <c r="G222" s="30">
        <v>22296.1</v>
      </c>
      <c r="H222" s="28" t="s">
        <v>19</v>
      </c>
      <c r="I222" s="31">
        <v>22296.1</v>
      </c>
    </row>
    <row r="223" spans="1:9">
      <c r="A223" s="27">
        <f t="shared" si="3"/>
        <v>219</v>
      </c>
      <c r="B223" s="28">
        <v>4500038022</v>
      </c>
      <c r="C223" s="29" t="s">
        <v>644</v>
      </c>
      <c r="D223" s="30" t="s">
        <v>10</v>
      </c>
      <c r="E223" s="28">
        <v>20551863833</v>
      </c>
      <c r="F223" s="28" t="s">
        <v>19</v>
      </c>
      <c r="G223" s="30">
        <v>31692.2</v>
      </c>
      <c r="H223" s="28" t="s">
        <v>19</v>
      </c>
      <c r="I223" s="31">
        <v>22455.4</v>
      </c>
    </row>
    <row r="224" spans="1:9" ht="28.5">
      <c r="A224" s="27">
        <f t="shared" si="3"/>
        <v>220</v>
      </c>
      <c r="B224" s="28">
        <v>4200085790</v>
      </c>
      <c r="C224" s="29" t="s">
        <v>295</v>
      </c>
      <c r="D224" s="30" t="s">
        <v>553</v>
      </c>
      <c r="E224" s="28">
        <v>20483932414</v>
      </c>
      <c r="F224" s="28" t="s">
        <v>19</v>
      </c>
      <c r="G224" s="30">
        <v>22601.68</v>
      </c>
      <c r="H224" s="28" t="s">
        <v>19</v>
      </c>
      <c r="I224" s="31">
        <v>22601.68</v>
      </c>
    </row>
    <row r="225" spans="1:9" ht="28.5">
      <c r="A225" s="27">
        <f t="shared" si="3"/>
        <v>221</v>
      </c>
      <c r="B225" s="28">
        <v>4200085807</v>
      </c>
      <c r="C225" s="29" t="s">
        <v>296</v>
      </c>
      <c r="D225" s="30" t="s">
        <v>554</v>
      </c>
      <c r="E225" s="28">
        <v>20501624609</v>
      </c>
      <c r="F225" s="28" t="s">
        <v>19</v>
      </c>
      <c r="G225" s="30">
        <v>24750.799999999999</v>
      </c>
      <c r="H225" s="28" t="s">
        <v>19</v>
      </c>
      <c r="I225" s="31">
        <v>22700</v>
      </c>
    </row>
    <row r="226" spans="1:9" ht="156.6" customHeight="1">
      <c r="A226" s="27">
        <f t="shared" si="3"/>
        <v>222</v>
      </c>
      <c r="B226" s="28">
        <v>4200084930</v>
      </c>
      <c r="C226" s="29" t="s">
        <v>297</v>
      </c>
      <c r="D226" s="30" t="s">
        <v>555</v>
      </c>
      <c r="E226" s="28">
        <v>20117920144</v>
      </c>
      <c r="F226" s="28" t="s">
        <v>19</v>
      </c>
      <c r="G226" s="30">
        <v>22720.49</v>
      </c>
      <c r="H226" s="28" t="s">
        <v>19</v>
      </c>
      <c r="I226" s="31">
        <v>22720.49</v>
      </c>
    </row>
    <row r="227" spans="1:9" ht="42.75">
      <c r="A227" s="27">
        <f t="shared" si="3"/>
        <v>223</v>
      </c>
      <c r="B227" s="28">
        <v>4500038115</v>
      </c>
      <c r="C227" s="29" t="s">
        <v>298</v>
      </c>
      <c r="D227" s="30" t="s">
        <v>488</v>
      </c>
      <c r="E227" s="28">
        <v>20603068441</v>
      </c>
      <c r="F227" s="28" t="s">
        <v>19</v>
      </c>
      <c r="G227" s="30">
        <v>26869.78</v>
      </c>
      <c r="H227" s="28" t="s">
        <v>19</v>
      </c>
      <c r="I227" s="31">
        <v>22771</v>
      </c>
    </row>
    <row r="228" spans="1:9" ht="28.5">
      <c r="A228" s="27">
        <f t="shared" si="3"/>
        <v>224</v>
      </c>
      <c r="B228" s="28">
        <v>4500038060</v>
      </c>
      <c r="C228" s="29" t="s">
        <v>299</v>
      </c>
      <c r="D228" s="30" t="s">
        <v>10</v>
      </c>
      <c r="E228" s="28">
        <v>20551863833</v>
      </c>
      <c r="F228" s="28" t="s">
        <v>19</v>
      </c>
      <c r="G228" s="30">
        <v>23010</v>
      </c>
      <c r="H228" s="28" t="s">
        <v>19</v>
      </c>
      <c r="I228" s="31">
        <v>23010</v>
      </c>
    </row>
    <row r="229" spans="1:9" ht="28.5">
      <c r="A229" s="27">
        <f t="shared" si="3"/>
        <v>225</v>
      </c>
      <c r="B229" s="28">
        <v>4200085264</v>
      </c>
      <c r="C229" s="29" t="s">
        <v>300</v>
      </c>
      <c r="D229" s="30" t="s">
        <v>46</v>
      </c>
      <c r="E229" s="28">
        <v>20487407748</v>
      </c>
      <c r="F229" s="28" t="s">
        <v>19</v>
      </c>
      <c r="G229" s="30">
        <v>23080</v>
      </c>
      <c r="H229" s="28" t="s">
        <v>19</v>
      </c>
      <c r="I229" s="31">
        <v>23080</v>
      </c>
    </row>
    <row r="230" spans="1:9" ht="28.5">
      <c r="A230" s="27">
        <f t="shared" si="3"/>
        <v>226</v>
      </c>
      <c r="B230" s="28">
        <v>4200085324</v>
      </c>
      <c r="C230" s="29" t="s">
        <v>301</v>
      </c>
      <c r="D230" s="30" t="s">
        <v>556</v>
      </c>
      <c r="E230" s="28">
        <v>20350092138</v>
      </c>
      <c r="F230" s="28" t="s">
        <v>19</v>
      </c>
      <c r="G230" s="30">
        <v>23184</v>
      </c>
      <c r="H230" s="28" t="s">
        <v>19</v>
      </c>
      <c r="I230" s="31">
        <v>23184</v>
      </c>
    </row>
    <row r="231" spans="1:9" ht="28.5">
      <c r="A231" s="27">
        <f t="shared" si="3"/>
        <v>227</v>
      </c>
      <c r="B231" s="28">
        <v>4500038043</v>
      </c>
      <c r="C231" s="29" t="s">
        <v>643</v>
      </c>
      <c r="D231" s="30" t="s">
        <v>74</v>
      </c>
      <c r="E231" s="28">
        <v>20601012643</v>
      </c>
      <c r="F231" s="28" t="s">
        <v>19</v>
      </c>
      <c r="G231" s="30">
        <v>23980.55</v>
      </c>
      <c r="H231" s="28" t="s">
        <v>19</v>
      </c>
      <c r="I231" s="31">
        <v>23409.95</v>
      </c>
    </row>
    <row r="232" spans="1:9">
      <c r="A232" s="27">
        <f t="shared" si="3"/>
        <v>228</v>
      </c>
      <c r="B232" s="28">
        <v>4500037944</v>
      </c>
      <c r="C232" s="29" t="s">
        <v>302</v>
      </c>
      <c r="D232" s="30" t="s">
        <v>501</v>
      </c>
      <c r="E232" s="28">
        <v>20100588642</v>
      </c>
      <c r="F232" s="28" t="s">
        <v>19</v>
      </c>
      <c r="G232" s="30">
        <v>26881.88</v>
      </c>
      <c r="H232" s="28" t="s">
        <v>19</v>
      </c>
      <c r="I232" s="31">
        <v>23600</v>
      </c>
    </row>
    <row r="233" spans="1:9">
      <c r="A233" s="27">
        <f t="shared" si="3"/>
        <v>229</v>
      </c>
      <c r="B233" s="28">
        <v>4500037997</v>
      </c>
      <c r="C233" s="29" t="s">
        <v>303</v>
      </c>
      <c r="D233" s="30" t="s">
        <v>557</v>
      </c>
      <c r="E233" s="28">
        <v>20609237784</v>
      </c>
      <c r="F233" s="28" t="s">
        <v>19</v>
      </c>
      <c r="G233" s="30">
        <v>29352.73</v>
      </c>
      <c r="H233" s="28" t="s">
        <v>19</v>
      </c>
      <c r="I233" s="31">
        <v>23694.97</v>
      </c>
    </row>
    <row r="234" spans="1:9">
      <c r="A234" s="27">
        <f t="shared" si="3"/>
        <v>230</v>
      </c>
      <c r="B234" s="28">
        <v>4500037891</v>
      </c>
      <c r="C234" s="29" t="s">
        <v>304</v>
      </c>
      <c r="D234" s="30" t="s">
        <v>558</v>
      </c>
      <c r="E234" s="28">
        <v>20514083496</v>
      </c>
      <c r="F234" s="28" t="s">
        <v>19</v>
      </c>
      <c r="G234" s="30">
        <v>18958.23</v>
      </c>
      <c r="H234" s="28" t="s">
        <v>19</v>
      </c>
      <c r="I234" s="31">
        <v>24000.25</v>
      </c>
    </row>
    <row r="235" spans="1:9" ht="28.5">
      <c r="A235" s="27">
        <f t="shared" si="3"/>
        <v>231</v>
      </c>
      <c r="B235" s="28">
        <v>4200084921</v>
      </c>
      <c r="C235" s="29" t="s">
        <v>305</v>
      </c>
      <c r="D235" s="30" t="s">
        <v>559</v>
      </c>
      <c r="E235" s="28">
        <v>20526149531</v>
      </c>
      <c r="F235" s="28" t="s">
        <v>19</v>
      </c>
      <c r="G235" s="30">
        <v>22656</v>
      </c>
      <c r="H235" s="28" t="s">
        <v>19</v>
      </c>
      <c r="I235" s="31">
        <v>24072</v>
      </c>
    </row>
    <row r="236" spans="1:9">
      <c r="A236" s="27">
        <f t="shared" si="3"/>
        <v>232</v>
      </c>
      <c r="B236" s="28">
        <v>4200085179</v>
      </c>
      <c r="C236" s="29" t="s">
        <v>306</v>
      </c>
      <c r="D236" s="30" t="s">
        <v>49</v>
      </c>
      <c r="E236" s="28">
        <v>20100114349</v>
      </c>
      <c r="F236" s="28" t="s">
        <v>19</v>
      </c>
      <c r="G236" s="30">
        <v>24500</v>
      </c>
      <c r="H236" s="28" t="s">
        <v>19</v>
      </c>
      <c r="I236" s="31">
        <v>24150</v>
      </c>
    </row>
    <row r="237" spans="1:9" ht="28.5">
      <c r="A237" s="27">
        <f t="shared" si="3"/>
        <v>233</v>
      </c>
      <c r="B237" s="28">
        <v>4200085568</v>
      </c>
      <c r="C237" s="29" t="s">
        <v>307</v>
      </c>
      <c r="D237" s="30" t="s">
        <v>560</v>
      </c>
      <c r="E237" s="28">
        <v>20525360653</v>
      </c>
      <c r="F237" s="28" t="s">
        <v>19</v>
      </c>
      <c r="G237" s="30">
        <v>38833.01</v>
      </c>
      <c r="H237" s="28" t="s">
        <v>19</v>
      </c>
      <c r="I237" s="31">
        <v>24199.99</v>
      </c>
    </row>
    <row r="238" spans="1:9" ht="57">
      <c r="A238" s="27">
        <f t="shared" si="3"/>
        <v>234</v>
      </c>
      <c r="B238" s="28">
        <v>4500037924</v>
      </c>
      <c r="C238" s="29" t="s">
        <v>308</v>
      </c>
      <c r="D238" s="30" t="s">
        <v>561</v>
      </c>
      <c r="E238" s="28">
        <v>20474697593</v>
      </c>
      <c r="F238" s="28" t="s">
        <v>19</v>
      </c>
      <c r="G238" s="30">
        <v>24426</v>
      </c>
      <c r="H238" s="28" t="s">
        <v>19</v>
      </c>
      <c r="I238" s="31">
        <v>24426</v>
      </c>
    </row>
    <row r="239" spans="1:9" ht="42.75">
      <c r="A239" s="27">
        <f t="shared" si="3"/>
        <v>235</v>
      </c>
      <c r="B239" s="28">
        <v>4500038122</v>
      </c>
      <c r="C239" s="29" t="s">
        <v>309</v>
      </c>
      <c r="D239" s="30" t="s">
        <v>562</v>
      </c>
      <c r="E239" s="28" t="s">
        <v>619</v>
      </c>
      <c r="F239" s="28" t="s">
        <v>27</v>
      </c>
      <c r="G239" s="30">
        <v>6231</v>
      </c>
      <c r="H239" s="28" t="s">
        <v>27</v>
      </c>
      <c r="I239" s="31">
        <v>5889</v>
      </c>
    </row>
    <row r="240" spans="1:9">
      <c r="A240" s="27">
        <f t="shared" si="3"/>
        <v>236</v>
      </c>
      <c r="B240" s="28">
        <v>4500037746</v>
      </c>
      <c r="C240" s="29" t="s">
        <v>310</v>
      </c>
      <c r="D240" s="30" t="s">
        <v>67</v>
      </c>
      <c r="E240" s="28">
        <v>20101082840</v>
      </c>
      <c r="F240" s="28" t="s">
        <v>19</v>
      </c>
      <c r="G240" s="30">
        <v>24532.48</v>
      </c>
      <c r="H240" s="28" t="s">
        <v>19</v>
      </c>
      <c r="I240" s="31">
        <v>25137.61</v>
      </c>
    </row>
    <row r="241" spans="1:9">
      <c r="A241" s="27">
        <f t="shared" si="3"/>
        <v>237</v>
      </c>
      <c r="B241" s="28">
        <v>4200085008</v>
      </c>
      <c r="C241" s="29" t="s">
        <v>311</v>
      </c>
      <c r="D241" s="30" t="s">
        <v>563</v>
      </c>
      <c r="E241" s="28">
        <v>20507646051</v>
      </c>
      <c r="F241" s="28" t="s">
        <v>20</v>
      </c>
      <c r="G241" s="30">
        <v>6088.8</v>
      </c>
      <c r="H241" s="28" t="s">
        <v>20</v>
      </c>
      <c r="I241" s="31">
        <v>6393.24</v>
      </c>
    </row>
    <row r="242" spans="1:9" ht="28.5">
      <c r="A242" s="27">
        <f t="shared" si="3"/>
        <v>238</v>
      </c>
      <c r="B242" s="28">
        <v>4200084929</v>
      </c>
      <c r="C242" s="29" t="s">
        <v>312</v>
      </c>
      <c r="D242" s="30" t="s">
        <v>35</v>
      </c>
      <c r="E242" s="28">
        <v>20601493030</v>
      </c>
      <c r="F242" s="28" t="s">
        <v>19</v>
      </c>
      <c r="G242" s="30">
        <v>25488</v>
      </c>
      <c r="H242" s="28" t="s">
        <v>19</v>
      </c>
      <c r="I242" s="31">
        <v>25370</v>
      </c>
    </row>
    <row r="243" spans="1:9" ht="42.75">
      <c r="A243" s="27">
        <f t="shared" si="3"/>
        <v>239</v>
      </c>
      <c r="B243" s="28">
        <v>4200085557</v>
      </c>
      <c r="C243" s="29" t="s">
        <v>131</v>
      </c>
      <c r="D243" s="30" t="s">
        <v>564</v>
      </c>
      <c r="E243" s="28">
        <v>20565275756</v>
      </c>
      <c r="F243" s="28" t="s">
        <v>124</v>
      </c>
      <c r="G243" s="30" t="s">
        <v>124</v>
      </c>
      <c r="H243" s="28" t="s">
        <v>19</v>
      </c>
      <c r="I243" s="31">
        <v>25756</v>
      </c>
    </row>
    <row r="244" spans="1:9" ht="28.5">
      <c r="A244" s="27">
        <f t="shared" si="3"/>
        <v>240</v>
      </c>
      <c r="B244" s="28">
        <v>4200085777</v>
      </c>
      <c r="C244" s="29" t="s">
        <v>313</v>
      </c>
      <c r="D244" s="30" t="s">
        <v>565</v>
      </c>
      <c r="E244" s="28">
        <v>10103726633</v>
      </c>
      <c r="F244" s="28" t="s">
        <v>19</v>
      </c>
      <c r="G244" s="30">
        <v>31152</v>
      </c>
      <c r="H244" s="28" t="s">
        <v>19</v>
      </c>
      <c r="I244" s="31">
        <v>25800</v>
      </c>
    </row>
    <row r="245" spans="1:9" ht="28.5">
      <c r="A245" s="27">
        <f t="shared" si="3"/>
        <v>241</v>
      </c>
      <c r="B245" s="28">
        <v>4500038086</v>
      </c>
      <c r="C245" s="29" t="s">
        <v>314</v>
      </c>
      <c r="D245" s="30" t="s">
        <v>566</v>
      </c>
      <c r="E245" s="28">
        <v>20336157871</v>
      </c>
      <c r="F245" s="28" t="s">
        <v>19</v>
      </c>
      <c r="G245" s="30">
        <v>28145.95</v>
      </c>
      <c r="H245" s="28" t="s">
        <v>19</v>
      </c>
      <c r="I245" s="31">
        <v>26066.2</v>
      </c>
    </row>
    <row r="246" spans="1:9" ht="28.5">
      <c r="A246" s="27">
        <f t="shared" si="3"/>
        <v>242</v>
      </c>
      <c r="B246" s="28">
        <v>4200084982</v>
      </c>
      <c r="C246" s="29" t="s">
        <v>315</v>
      </c>
      <c r="D246" s="30" t="s">
        <v>22</v>
      </c>
      <c r="E246" s="28">
        <v>20479926566</v>
      </c>
      <c r="F246" s="28" t="s">
        <v>19</v>
      </c>
      <c r="G246" s="30">
        <v>23856.75</v>
      </c>
      <c r="H246" s="28" t="s">
        <v>19</v>
      </c>
      <c r="I246" s="31">
        <v>26161.58</v>
      </c>
    </row>
    <row r="247" spans="1:9" ht="28.5">
      <c r="A247" s="27">
        <f t="shared" si="3"/>
        <v>243</v>
      </c>
      <c r="B247" s="28">
        <v>4200085288</v>
      </c>
      <c r="C247" s="29" t="s">
        <v>83</v>
      </c>
      <c r="D247" s="30" t="s">
        <v>567</v>
      </c>
      <c r="E247" s="28">
        <v>10026465091</v>
      </c>
      <c r="F247" s="28" t="s">
        <v>19</v>
      </c>
      <c r="G247" s="30">
        <v>26280</v>
      </c>
      <c r="H247" s="28" t="s">
        <v>19</v>
      </c>
      <c r="I247" s="31">
        <v>26280</v>
      </c>
    </row>
    <row r="248" spans="1:9" ht="28.5">
      <c r="A248" s="27">
        <f t="shared" si="3"/>
        <v>244</v>
      </c>
      <c r="B248" s="28">
        <v>4200084912</v>
      </c>
      <c r="C248" s="29" t="s">
        <v>316</v>
      </c>
      <c r="D248" s="30" t="s">
        <v>119</v>
      </c>
      <c r="E248" s="28">
        <v>20510468032</v>
      </c>
      <c r="F248" s="28" t="s">
        <v>19</v>
      </c>
      <c r="G248" s="30">
        <v>26640</v>
      </c>
      <c r="H248" s="28" t="s">
        <v>19</v>
      </c>
      <c r="I248" s="31">
        <v>26640</v>
      </c>
    </row>
    <row r="249" spans="1:9" ht="42.75">
      <c r="A249" s="27">
        <f t="shared" si="3"/>
        <v>245</v>
      </c>
      <c r="B249" s="28">
        <v>4200085482</v>
      </c>
      <c r="C249" s="29" t="s">
        <v>131</v>
      </c>
      <c r="D249" s="30" t="s">
        <v>568</v>
      </c>
      <c r="E249" s="28">
        <v>20447981409</v>
      </c>
      <c r="F249" s="28" t="s">
        <v>124</v>
      </c>
      <c r="G249" s="30" t="s">
        <v>124</v>
      </c>
      <c r="H249" s="28" t="s">
        <v>19</v>
      </c>
      <c r="I249" s="31">
        <v>26877.4</v>
      </c>
    </row>
    <row r="250" spans="1:9">
      <c r="A250" s="27">
        <f t="shared" si="3"/>
        <v>246</v>
      </c>
      <c r="B250" s="28">
        <v>4500038067</v>
      </c>
      <c r="C250" s="29" t="s">
        <v>317</v>
      </c>
      <c r="D250" s="30" t="s">
        <v>569</v>
      </c>
      <c r="E250" s="28">
        <v>20552977549</v>
      </c>
      <c r="F250" s="28" t="s">
        <v>19</v>
      </c>
      <c r="G250" s="30">
        <v>27020.59</v>
      </c>
      <c r="H250" s="28" t="s">
        <v>19</v>
      </c>
      <c r="I250" s="31">
        <v>27020.59</v>
      </c>
    </row>
    <row r="251" spans="1:9" ht="28.5">
      <c r="A251" s="27">
        <f t="shared" si="3"/>
        <v>247</v>
      </c>
      <c r="B251" s="28">
        <v>4200085002</v>
      </c>
      <c r="C251" s="29" t="s">
        <v>318</v>
      </c>
      <c r="D251" s="30" t="s">
        <v>114</v>
      </c>
      <c r="E251" s="28">
        <v>20125831410</v>
      </c>
      <c r="F251" s="28" t="s">
        <v>19</v>
      </c>
      <c r="G251" s="30">
        <v>26950</v>
      </c>
      <c r="H251" s="28" t="s">
        <v>19</v>
      </c>
      <c r="I251" s="31">
        <v>27118</v>
      </c>
    </row>
    <row r="252" spans="1:9" ht="28.5">
      <c r="A252" s="27">
        <f t="shared" si="3"/>
        <v>248</v>
      </c>
      <c r="B252" s="28">
        <v>4200085485</v>
      </c>
      <c r="C252" s="29" t="s">
        <v>319</v>
      </c>
      <c r="D252" s="30" t="s">
        <v>107</v>
      </c>
      <c r="E252" s="28">
        <v>20108419505</v>
      </c>
      <c r="F252" s="28" t="s">
        <v>19</v>
      </c>
      <c r="G252" s="30">
        <v>27258</v>
      </c>
      <c r="H252" s="28" t="s">
        <v>19</v>
      </c>
      <c r="I252" s="31">
        <v>27258</v>
      </c>
    </row>
    <row r="253" spans="1:9" ht="28.5">
      <c r="A253" s="27">
        <f t="shared" si="3"/>
        <v>249</v>
      </c>
      <c r="B253" s="28">
        <v>4200085148</v>
      </c>
      <c r="C253" s="29" t="s">
        <v>320</v>
      </c>
      <c r="D253" s="30" t="s">
        <v>570</v>
      </c>
      <c r="E253" s="28">
        <v>20455216568</v>
      </c>
      <c r="F253" s="28" t="s">
        <v>19</v>
      </c>
      <c r="G253" s="30">
        <v>27325.81</v>
      </c>
      <c r="H253" s="28" t="s">
        <v>19</v>
      </c>
      <c r="I253" s="31">
        <v>27325.81</v>
      </c>
    </row>
    <row r="254" spans="1:9" ht="28.5">
      <c r="A254" s="27">
        <f t="shared" si="3"/>
        <v>250</v>
      </c>
      <c r="B254" s="28">
        <v>4500038063</v>
      </c>
      <c r="C254" s="29" t="s">
        <v>321</v>
      </c>
      <c r="D254" s="30" t="s">
        <v>80</v>
      </c>
      <c r="E254" s="28">
        <v>20535604828</v>
      </c>
      <c r="F254" s="28" t="s">
        <v>19</v>
      </c>
      <c r="G254" s="30">
        <v>27445.27</v>
      </c>
      <c r="H254" s="28" t="s">
        <v>19</v>
      </c>
      <c r="I254" s="31">
        <v>27380.31</v>
      </c>
    </row>
    <row r="255" spans="1:9" ht="28.5">
      <c r="A255" s="27">
        <f t="shared" si="3"/>
        <v>251</v>
      </c>
      <c r="B255" s="28">
        <v>4200085740</v>
      </c>
      <c r="C255" s="29" t="s">
        <v>322</v>
      </c>
      <c r="D255" s="30" t="s">
        <v>565</v>
      </c>
      <c r="E255" s="28">
        <v>10103726633</v>
      </c>
      <c r="F255" s="28" t="s">
        <v>19</v>
      </c>
      <c r="G255" s="30">
        <v>37264.400000000001</v>
      </c>
      <c r="H255" s="28" t="s">
        <v>19</v>
      </c>
      <c r="I255" s="31">
        <v>27500.01</v>
      </c>
    </row>
    <row r="256" spans="1:9" ht="28.5">
      <c r="A256" s="27">
        <f t="shared" si="3"/>
        <v>252</v>
      </c>
      <c r="B256" s="28">
        <v>4200085544</v>
      </c>
      <c r="C256" s="29" t="s">
        <v>323</v>
      </c>
      <c r="D256" s="30" t="s">
        <v>571</v>
      </c>
      <c r="E256" s="28">
        <v>20600620577</v>
      </c>
      <c r="F256" s="28" t="s">
        <v>19</v>
      </c>
      <c r="G256" s="30">
        <v>27848</v>
      </c>
      <c r="H256" s="28" t="s">
        <v>19</v>
      </c>
      <c r="I256" s="31">
        <v>27848</v>
      </c>
    </row>
    <row r="257" spans="1:9" ht="42.75">
      <c r="A257" s="27">
        <f t="shared" si="3"/>
        <v>253</v>
      </c>
      <c r="B257" s="28">
        <v>4500037845</v>
      </c>
      <c r="C257" s="29" t="s">
        <v>628</v>
      </c>
      <c r="D257" s="30" t="s">
        <v>118</v>
      </c>
      <c r="E257" s="28">
        <v>20498697381</v>
      </c>
      <c r="F257" s="28" t="s">
        <v>19</v>
      </c>
      <c r="G257" s="30">
        <v>28044.33</v>
      </c>
      <c r="H257" s="28" t="s">
        <v>19</v>
      </c>
      <c r="I257" s="31">
        <v>28044.33</v>
      </c>
    </row>
    <row r="258" spans="1:9" ht="28.5">
      <c r="A258" s="27">
        <f t="shared" si="3"/>
        <v>254</v>
      </c>
      <c r="B258" s="28">
        <v>4500037908</v>
      </c>
      <c r="C258" s="29" t="s">
        <v>324</v>
      </c>
      <c r="D258" s="30" t="s">
        <v>572</v>
      </c>
      <c r="E258" s="28">
        <v>20460278504</v>
      </c>
      <c r="F258" s="28" t="s">
        <v>19</v>
      </c>
      <c r="G258" s="30">
        <v>27057.4</v>
      </c>
      <c r="H258" s="28" t="s">
        <v>19</v>
      </c>
      <c r="I258" s="31">
        <v>28154.799999999999</v>
      </c>
    </row>
    <row r="259" spans="1:9" ht="28.5">
      <c r="A259" s="27">
        <f t="shared" si="3"/>
        <v>255</v>
      </c>
      <c r="B259" s="28">
        <v>4200085155</v>
      </c>
      <c r="C259" s="29" t="s">
        <v>325</v>
      </c>
      <c r="D259" s="30" t="s">
        <v>51</v>
      </c>
      <c r="E259" s="28">
        <v>20601141770</v>
      </c>
      <c r="F259" s="28" t="s">
        <v>19</v>
      </c>
      <c r="G259" s="30">
        <v>29502.22</v>
      </c>
      <c r="H259" s="28" t="s">
        <v>19</v>
      </c>
      <c r="I259" s="31">
        <v>28290</v>
      </c>
    </row>
    <row r="260" spans="1:9" ht="42.75">
      <c r="A260" s="27">
        <f t="shared" si="3"/>
        <v>256</v>
      </c>
      <c r="B260" s="28">
        <v>4500038121</v>
      </c>
      <c r="C260" s="29" t="s">
        <v>326</v>
      </c>
      <c r="D260" s="30" t="s">
        <v>117</v>
      </c>
      <c r="E260" s="28">
        <v>20165230974</v>
      </c>
      <c r="F260" s="28" t="s">
        <v>19</v>
      </c>
      <c r="G260" s="30">
        <v>28320</v>
      </c>
      <c r="H260" s="28" t="s">
        <v>19</v>
      </c>
      <c r="I260" s="31">
        <v>28320</v>
      </c>
    </row>
    <row r="261" spans="1:9" ht="28.5">
      <c r="A261" s="27">
        <f t="shared" si="3"/>
        <v>257</v>
      </c>
      <c r="B261" s="28">
        <v>4500038062</v>
      </c>
      <c r="C261" s="29" t="s">
        <v>327</v>
      </c>
      <c r="D261" s="30" t="s">
        <v>573</v>
      </c>
      <c r="E261" s="28">
        <v>20178285336</v>
      </c>
      <c r="F261" s="28" t="s">
        <v>19</v>
      </c>
      <c r="G261" s="30">
        <v>28520.6</v>
      </c>
      <c r="H261" s="28" t="s">
        <v>19</v>
      </c>
      <c r="I261" s="31">
        <v>28320</v>
      </c>
    </row>
    <row r="262" spans="1:9" ht="71.25">
      <c r="A262" s="27">
        <f t="shared" ref="A262:A325" si="4">+A261+1</f>
        <v>258</v>
      </c>
      <c r="B262" s="28">
        <v>4500037986</v>
      </c>
      <c r="C262" s="29" t="s">
        <v>328</v>
      </c>
      <c r="D262" s="30" t="s">
        <v>529</v>
      </c>
      <c r="E262" s="28">
        <v>20600826426</v>
      </c>
      <c r="F262" s="28" t="s">
        <v>19</v>
      </c>
      <c r="G262" s="30">
        <v>28396.62</v>
      </c>
      <c r="H262" s="28" t="s">
        <v>19</v>
      </c>
      <c r="I262" s="31">
        <v>28396.62</v>
      </c>
    </row>
    <row r="263" spans="1:9" ht="42.75">
      <c r="A263" s="27">
        <f t="shared" si="4"/>
        <v>259</v>
      </c>
      <c r="B263" s="28">
        <v>4200085511</v>
      </c>
      <c r="C263" s="29" t="s">
        <v>131</v>
      </c>
      <c r="D263" s="30" t="s">
        <v>574</v>
      </c>
      <c r="E263" s="28">
        <v>20601755506</v>
      </c>
      <c r="F263" s="28" t="s">
        <v>124</v>
      </c>
      <c r="G263" s="30" t="s">
        <v>124</v>
      </c>
      <c r="H263" s="28" t="s">
        <v>19</v>
      </c>
      <c r="I263" s="31">
        <v>28407</v>
      </c>
    </row>
    <row r="264" spans="1:9">
      <c r="A264" s="27">
        <f t="shared" si="4"/>
        <v>260</v>
      </c>
      <c r="B264" s="28">
        <v>4500037945</v>
      </c>
      <c r="C264" s="29" t="s">
        <v>329</v>
      </c>
      <c r="D264" s="30" t="s">
        <v>81</v>
      </c>
      <c r="E264" s="28">
        <v>20514184331</v>
      </c>
      <c r="F264" s="28" t="s">
        <v>19</v>
      </c>
      <c r="G264" s="30">
        <v>29972</v>
      </c>
      <c r="H264" s="28" t="s">
        <v>19</v>
      </c>
      <c r="I264" s="31">
        <v>28434.05</v>
      </c>
    </row>
    <row r="265" spans="1:9" ht="28.5">
      <c r="A265" s="27">
        <f t="shared" si="4"/>
        <v>261</v>
      </c>
      <c r="B265" s="28">
        <v>4200085416</v>
      </c>
      <c r="C265" s="29" t="s">
        <v>330</v>
      </c>
      <c r="D265" s="30" t="s">
        <v>123</v>
      </c>
      <c r="E265" s="28">
        <v>20419909450</v>
      </c>
      <c r="F265" s="28" t="s">
        <v>19</v>
      </c>
      <c r="G265" s="30">
        <v>28597.3</v>
      </c>
      <c r="H265" s="28" t="s">
        <v>19</v>
      </c>
      <c r="I265" s="31">
        <v>28597.3</v>
      </c>
    </row>
    <row r="266" spans="1:9" ht="208.15" customHeight="1">
      <c r="A266" s="27">
        <f t="shared" si="4"/>
        <v>262</v>
      </c>
      <c r="B266" s="28">
        <v>4200085625</v>
      </c>
      <c r="C266" s="29" t="s">
        <v>331</v>
      </c>
      <c r="D266" s="30" t="s">
        <v>575</v>
      </c>
      <c r="E266" s="28">
        <v>20602295851</v>
      </c>
      <c r="F266" s="28" t="s">
        <v>124</v>
      </c>
      <c r="G266" s="30" t="s">
        <v>124</v>
      </c>
      <c r="H266" s="28" t="s">
        <v>19</v>
      </c>
      <c r="I266" s="31">
        <v>28764.799999999999</v>
      </c>
    </row>
    <row r="267" spans="1:9" ht="28.5">
      <c r="A267" s="27">
        <f t="shared" si="4"/>
        <v>263</v>
      </c>
      <c r="B267" s="28">
        <v>4500037900</v>
      </c>
      <c r="C267" s="29" t="s">
        <v>332</v>
      </c>
      <c r="D267" s="30" t="s">
        <v>576</v>
      </c>
      <c r="E267" s="28">
        <v>20503490391</v>
      </c>
      <c r="F267" s="28" t="s">
        <v>19</v>
      </c>
      <c r="G267" s="30">
        <v>28044.6</v>
      </c>
      <c r="H267" s="28" t="s">
        <v>19</v>
      </c>
      <c r="I267" s="31">
        <v>28910.31</v>
      </c>
    </row>
    <row r="268" spans="1:9" ht="192.6" customHeight="1">
      <c r="A268" s="27">
        <f t="shared" si="4"/>
        <v>264</v>
      </c>
      <c r="B268" s="28">
        <v>4200085452</v>
      </c>
      <c r="C268" s="29" t="s">
        <v>333</v>
      </c>
      <c r="D268" s="30" t="s">
        <v>577</v>
      </c>
      <c r="E268" s="28">
        <v>20520012428</v>
      </c>
      <c r="F268" s="28" t="s">
        <v>124</v>
      </c>
      <c r="G268" s="30" t="s">
        <v>124</v>
      </c>
      <c r="H268" s="28" t="s">
        <v>19</v>
      </c>
      <c r="I268" s="31">
        <v>28917.01</v>
      </c>
    </row>
    <row r="269" spans="1:9" ht="28.5">
      <c r="A269" s="27">
        <f t="shared" si="4"/>
        <v>265</v>
      </c>
      <c r="B269" s="28">
        <v>4500037977</v>
      </c>
      <c r="C269" s="29" t="s">
        <v>334</v>
      </c>
      <c r="D269" s="30" t="s">
        <v>578</v>
      </c>
      <c r="E269" s="28">
        <v>20606150335</v>
      </c>
      <c r="F269" s="28" t="s">
        <v>19</v>
      </c>
      <c r="G269" s="30">
        <v>45980.61</v>
      </c>
      <c r="H269" s="28" t="s">
        <v>19</v>
      </c>
      <c r="I269" s="31">
        <v>28971.48</v>
      </c>
    </row>
    <row r="270" spans="1:9" ht="28.5">
      <c r="A270" s="27">
        <f t="shared" si="4"/>
        <v>266</v>
      </c>
      <c r="B270" s="28">
        <v>4200085188</v>
      </c>
      <c r="C270" s="29" t="s">
        <v>335</v>
      </c>
      <c r="D270" s="30" t="s">
        <v>24</v>
      </c>
      <c r="E270" s="28">
        <v>20479558826</v>
      </c>
      <c r="F270" s="28" t="s">
        <v>19</v>
      </c>
      <c r="G270" s="30">
        <v>29117.84</v>
      </c>
      <c r="H270" s="28" t="s">
        <v>19</v>
      </c>
      <c r="I270" s="31">
        <v>29117.84</v>
      </c>
    </row>
    <row r="271" spans="1:9">
      <c r="A271" s="27">
        <f t="shared" si="4"/>
        <v>267</v>
      </c>
      <c r="B271" s="28">
        <v>4200085445</v>
      </c>
      <c r="C271" s="29" t="s">
        <v>336</v>
      </c>
      <c r="D271" s="30" t="s">
        <v>579</v>
      </c>
      <c r="E271" s="28">
        <v>20600316819</v>
      </c>
      <c r="F271" s="28" t="s">
        <v>19</v>
      </c>
      <c r="G271" s="30">
        <v>29500</v>
      </c>
      <c r="H271" s="28" t="s">
        <v>19</v>
      </c>
      <c r="I271" s="31">
        <v>29500</v>
      </c>
    </row>
    <row r="272" spans="1:9" ht="42.75">
      <c r="A272" s="27">
        <f t="shared" si="4"/>
        <v>268</v>
      </c>
      <c r="B272" s="28">
        <v>4500037994</v>
      </c>
      <c r="C272" s="29" t="s">
        <v>337</v>
      </c>
      <c r="D272" s="30" t="s">
        <v>25</v>
      </c>
      <c r="E272" s="28">
        <v>20603268564</v>
      </c>
      <c r="F272" s="28" t="s">
        <v>19</v>
      </c>
      <c r="G272" s="30">
        <v>35630.69</v>
      </c>
      <c r="H272" s="28" t="s">
        <v>19</v>
      </c>
      <c r="I272" s="31">
        <v>29774.94</v>
      </c>
    </row>
    <row r="273" spans="1:9" ht="28.5">
      <c r="A273" s="27">
        <f t="shared" si="4"/>
        <v>269</v>
      </c>
      <c r="B273" s="28">
        <v>4200085788</v>
      </c>
      <c r="C273" s="29" t="s">
        <v>338</v>
      </c>
      <c r="D273" s="30" t="s">
        <v>580</v>
      </c>
      <c r="E273" s="28">
        <v>20550044553</v>
      </c>
      <c r="F273" s="28" t="s">
        <v>19</v>
      </c>
      <c r="G273" s="30">
        <v>29961.14</v>
      </c>
      <c r="H273" s="28" t="s">
        <v>19</v>
      </c>
      <c r="I273" s="31">
        <v>29961.14</v>
      </c>
    </row>
    <row r="274" spans="1:9" ht="85.5">
      <c r="A274" s="27">
        <f t="shared" si="4"/>
        <v>270</v>
      </c>
      <c r="B274" s="28">
        <v>4200085407</v>
      </c>
      <c r="C274" s="29" t="s">
        <v>629</v>
      </c>
      <c r="D274" s="30" t="s">
        <v>581</v>
      </c>
      <c r="E274" s="28" t="s">
        <v>620</v>
      </c>
      <c r="F274" s="28" t="s">
        <v>19</v>
      </c>
      <c r="G274" s="30">
        <v>30120</v>
      </c>
      <c r="H274" s="28" t="s">
        <v>19</v>
      </c>
      <c r="I274" s="31">
        <v>30120</v>
      </c>
    </row>
    <row r="275" spans="1:9" ht="28.5">
      <c r="A275" s="27">
        <f t="shared" si="4"/>
        <v>271</v>
      </c>
      <c r="B275" s="28">
        <v>4200085223</v>
      </c>
      <c r="C275" s="29" t="s">
        <v>339</v>
      </c>
      <c r="D275" s="30" t="s">
        <v>582</v>
      </c>
      <c r="E275" s="28">
        <v>20600966333</v>
      </c>
      <c r="F275" s="28" t="s">
        <v>19</v>
      </c>
      <c r="G275" s="30">
        <v>25488</v>
      </c>
      <c r="H275" s="28" t="s">
        <v>19</v>
      </c>
      <c r="I275" s="31">
        <v>30240</v>
      </c>
    </row>
    <row r="276" spans="1:9">
      <c r="A276" s="27">
        <f t="shared" si="4"/>
        <v>272</v>
      </c>
      <c r="B276" s="28">
        <v>4500038116</v>
      </c>
      <c r="C276" s="29" t="s">
        <v>340</v>
      </c>
      <c r="D276" s="30" t="s">
        <v>65</v>
      </c>
      <c r="E276" s="28">
        <v>20318171701</v>
      </c>
      <c r="F276" s="28" t="s">
        <v>19</v>
      </c>
      <c r="G276" s="30">
        <v>307.68009999999998</v>
      </c>
      <c r="H276" s="28" t="s">
        <v>19</v>
      </c>
      <c r="I276" s="31">
        <v>30355.995699999999</v>
      </c>
    </row>
    <row r="277" spans="1:9" ht="28.5">
      <c r="A277" s="27">
        <f t="shared" si="4"/>
        <v>273</v>
      </c>
      <c r="B277" s="28">
        <v>4200085421</v>
      </c>
      <c r="C277" s="29" t="s">
        <v>341</v>
      </c>
      <c r="D277" s="30" t="s">
        <v>583</v>
      </c>
      <c r="E277" s="28">
        <v>20417930079</v>
      </c>
      <c r="F277" s="28" t="s">
        <v>19</v>
      </c>
      <c r="G277" s="30">
        <v>31000</v>
      </c>
      <c r="H277" s="28" t="s">
        <v>19</v>
      </c>
      <c r="I277" s="31">
        <v>31000</v>
      </c>
    </row>
    <row r="278" spans="1:9">
      <c r="A278" s="27">
        <f t="shared" si="4"/>
        <v>274</v>
      </c>
      <c r="B278" s="28">
        <v>4500037734</v>
      </c>
      <c r="C278" s="29" t="s">
        <v>342</v>
      </c>
      <c r="D278" s="30" t="s">
        <v>100</v>
      </c>
      <c r="E278" s="28">
        <v>20250759356</v>
      </c>
      <c r="F278" s="28" t="s">
        <v>19</v>
      </c>
      <c r="G278" s="30">
        <v>40044.120000000003</v>
      </c>
      <c r="H278" s="28" t="s">
        <v>19</v>
      </c>
      <c r="I278" s="31">
        <v>31036.36</v>
      </c>
    </row>
    <row r="279" spans="1:9" ht="28.5">
      <c r="A279" s="27">
        <f t="shared" si="4"/>
        <v>275</v>
      </c>
      <c r="B279" s="28">
        <v>4200085778</v>
      </c>
      <c r="C279" s="29" t="s">
        <v>343</v>
      </c>
      <c r="D279" s="30" t="s">
        <v>555</v>
      </c>
      <c r="E279" s="28">
        <v>20117920144</v>
      </c>
      <c r="F279" s="28" t="s">
        <v>19</v>
      </c>
      <c r="G279" s="30">
        <v>31077.41</v>
      </c>
      <c r="H279" s="28" t="s">
        <v>19</v>
      </c>
      <c r="I279" s="31">
        <v>31077.41</v>
      </c>
    </row>
    <row r="280" spans="1:9" ht="28.5">
      <c r="A280" s="27">
        <f t="shared" si="4"/>
        <v>276</v>
      </c>
      <c r="B280" s="28">
        <v>4200085682</v>
      </c>
      <c r="C280" s="29" t="s">
        <v>344</v>
      </c>
      <c r="D280" s="30" t="s">
        <v>584</v>
      </c>
      <c r="E280" s="28">
        <v>20600249968</v>
      </c>
      <c r="F280" s="28" t="s">
        <v>19</v>
      </c>
      <c r="G280" s="30">
        <v>31152</v>
      </c>
      <c r="H280" s="28" t="s">
        <v>19</v>
      </c>
      <c r="I280" s="31">
        <v>31152</v>
      </c>
    </row>
    <row r="281" spans="1:9">
      <c r="A281" s="27">
        <f t="shared" si="4"/>
        <v>277</v>
      </c>
      <c r="B281" s="28">
        <v>4200084907</v>
      </c>
      <c r="C281" s="29" t="s">
        <v>345</v>
      </c>
      <c r="D281" s="30" t="s">
        <v>52</v>
      </c>
      <c r="E281" s="28">
        <v>10053780089</v>
      </c>
      <c r="F281" s="28" t="s">
        <v>19</v>
      </c>
      <c r="G281" s="30">
        <v>38076.01</v>
      </c>
      <c r="H281" s="28" t="s">
        <v>19</v>
      </c>
      <c r="I281" s="31">
        <v>31152</v>
      </c>
    </row>
    <row r="282" spans="1:9" ht="57">
      <c r="A282" s="27">
        <f t="shared" si="4"/>
        <v>278</v>
      </c>
      <c r="B282" s="28">
        <v>4500037745</v>
      </c>
      <c r="C282" s="29" t="s">
        <v>630</v>
      </c>
      <c r="D282" s="30" t="s">
        <v>120</v>
      </c>
      <c r="E282" s="28">
        <v>20454158050</v>
      </c>
      <c r="F282" s="28" t="s">
        <v>19</v>
      </c>
      <c r="G282" s="30">
        <v>31208.560000000001</v>
      </c>
      <c r="H282" s="28" t="s">
        <v>19</v>
      </c>
      <c r="I282" s="31">
        <v>31208.560000000001</v>
      </c>
    </row>
    <row r="283" spans="1:9" ht="28.5">
      <c r="A283" s="27">
        <f t="shared" si="4"/>
        <v>279</v>
      </c>
      <c r="B283" s="28">
        <v>4200085042</v>
      </c>
      <c r="C283" s="29" t="s">
        <v>346</v>
      </c>
      <c r="D283" s="30" t="s">
        <v>585</v>
      </c>
      <c r="E283" s="28">
        <v>20600123166</v>
      </c>
      <c r="F283" s="28" t="s">
        <v>124</v>
      </c>
      <c r="G283" s="30" t="s">
        <v>124</v>
      </c>
      <c r="H283" s="28" t="s">
        <v>19</v>
      </c>
      <c r="I283" s="31">
        <v>31245.27</v>
      </c>
    </row>
    <row r="284" spans="1:9" ht="28.5">
      <c r="A284" s="27">
        <f t="shared" si="4"/>
        <v>280</v>
      </c>
      <c r="B284" s="28">
        <v>4200085270</v>
      </c>
      <c r="C284" s="29" t="s">
        <v>631</v>
      </c>
      <c r="D284" s="30" t="s">
        <v>556</v>
      </c>
      <c r="E284" s="28">
        <v>20350092138</v>
      </c>
      <c r="F284" s="28" t="s">
        <v>19</v>
      </c>
      <c r="G284" s="30">
        <v>31574.400000000001</v>
      </c>
      <c r="H284" s="28" t="s">
        <v>19</v>
      </c>
      <c r="I284" s="31">
        <v>31574.400000000001</v>
      </c>
    </row>
    <row r="285" spans="1:9">
      <c r="A285" s="27">
        <f t="shared" si="4"/>
        <v>281</v>
      </c>
      <c r="B285" s="28">
        <v>4200085224</v>
      </c>
      <c r="C285" s="29" t="s">
        <v>347</v>
      </c>
      <c r="D285" s="30" t="s">
        <v>586</v>
      </c>
      <c r="E285" s="28">
        <v>20508164191</v>
      </c>
      <c r="F285" s="28" t="s">
        <v>19</v>
      </c>
      <c r="G285" s="30">
        <v>31804.76</v>
      </c>
      <c r="H285" s="28" t="s">
        <v>19</v>
      </c>
      <c r="I285" s="31">
        <v>31804.76</v>
      </c>
    </row>
    <row r="286" spans="1:9" ht="71.25">
      <c r="A286" s="27">
        <f t="shared" si="4"/>
        <v>282</v>
      </c>
      <c r="B286" s="28">
        <v>4200085501</v>
      </c>
      <c r="C286" s="29" t="s">
        <v>348</v>
      </c>
      <c r="D286" s="30" t="s">
        <v>39</v>
      </c>
      <c r="E286" s="28">
        <v>20602541984</v>
      </c>
      <c r="F286" s="28" t="s">
        <v>19</v>
      </c>
      <c r="G286" s="30">
        <v>31855</v>
      </c>
      <c r="H286" s="28" t="s">
        <v>19</v>
      </c>
      <c r="I286" s="31">
        <v>31855</v>
      </c>
    </row>
    <row r="287" spans="1:9" ht="28.5">
      <c r="A287" s="27">
        <f t="shared" si="4"/>
        <v>283</v>
      </c>
      <c r="B287" s="28">
        <v>4500037721</v>
      </c>
      <c r="C287" s="29" t="s">
        <v>349</v>
      </c>
      <c r="D287" s="30" t="s">
        <v>561</v>
      </c>
      <c r="E287" s="28">
        <v>20474697593</v>
      </c>
      <c r="F287" s="28" t="s">
        <v>19</v>
      </c>
      <c r="G287" s="30">
        <v>32200.01</v>
      </c>
      <c r="H287" s="28" t="s">
        <v>19</v>
      </c>
      <c r="I287" s="31">
        <v>32200.01</v>
      </c>
    </row>
    <row r="288" spans="1:9" ht="71.25">
      <c r="A288" s="27">
        <f t="shared" si="4"/>
        <v>284</v>
      </c>
      <c r="B288" s="28">
        <v>4500037723</v>
      </c>
      <c r="C288" s="29" t="s">
        <v>350</v>
      </c>
      <c r="D288" s="30" t="s">
        <v>561</v>
      </c>
      <c r="E288" s="28">
        <v>20474697593</v>
      </c>
      <c r="F288" s="28" t="s">
        <v>19</v>
      </c>
      <c r="G288" s="30">
        <v>32568</v>
      </c>
      <c r="H288" s="28" t="s">
        <v>19</v>
      </c>
      <c r="I288" s="31">
        <v>32568</v>
      </c>
    </row>
    <row r="289" spans="1:9">
      <c r="A289" s="27">
        <f t="shared" si="4"/>
        <v>285</v>
      </c>
      <c r="B289" s="28">
        <v>4200085758</v>
      </c>
      <c r="C289" s="29" t="s">
        <v>351</v>
      </c>
      <c r="D289" s="30" t="s">
        <v>587</v>
      </c>
      <c r="E289" s="28">
        <v>20530061249</v>
      </c>
      <c r="F289" s="28" t="s">
        <v>19</v>
      </c>
      <c r="G289" s="30">
        <v>32643.61</v>
      </c>
      <c r="H289" s="28" t="s">
        <v>19</v>
      </c>
      <c r="I289" s="31">
        <v>32643.61</v>
      </c>
    </row>
    <row r="290" spans="1:9" ht="42.75">
      <c r="A290" s="27">
        <f t="shared" si="4"/>
        <v>286</v>
      </c>
      <c r="B290" s="28">
        <v>4500038032</v>
      </c>
      <c r="C290" s="29" t="s">
        <v>352</v>
      </c>
      <c r="D290" s="30" t="s">
        <v>15</v>
      </c>
      <c r="E290" s="28">
        <v>20103913340</v>
      </c>
      <c r="F290" s="28" t="s">
        <v>19</v>
      </c>
      <c r="G290" s="30">
        <v>32771.879999999997</v>
      </c>
      <c r="H290" s="28" t="s">
        <v>19</v>
      </c>
      <c r="I290" s="31">
        <v>32771.879999999997</v>
      </c>
    </row>
    <row r="291" spans="1:9" ht="42.75">
      <c r="A291" s="27">
        <f t="shared" si="4"/>
        <v>287</v>
      </c>
      <c r="B291" s="28">
        <v>4200085059</v>
      </c>
      <c r="C291" s="29" t="s">
        <v>353</v>
      </c>
      <c r="D291" s="30" t="s">
        <v>588</v>
      </c>
      <c r="E291" s="28">
        <v>20602224865</v>
      </c>
      <c r="F291" s="28" t="s">
        <v>19</v>
      </c>
      <c r="G291" s="30">
        <v>33000</v>
      </c>
      <c r="H291" s="28" t="s">
        <v>19</v>
      </c>
      <c r="I291" s="31">
        <v>33000</v>
      </c>
    </row>
    <row r="292" spans="1:9" ht="28.5">
      <c r="A292" s="27">
        <f t="shared" si="4"/>
        <v>288</v>
      </c>
      <c r="B292" s="28">
        <v>4200085436</v>
      </c>
      <c r="C292" s="29" t="s">
        <v>354</v>
      </c>
      <c r="D292" s="30" t="s">
        <v>103</v>
      </c>
      <c r="E292" s="28">
        <v>20100339936</v>
      </c>
      <c r="F292" s="28" t="s">
        <v>19</v>
      </c>
      <c r="G292" s="30">
        <v>37221.65</v>
      </c>
      <c r="H292" s="28" t="s">
        <v>19</v>
      </c>
      <c r="I292" s="31">
        <v>33063.69</v>
      </c>
    </row>
    <row r="293" spans="1:9" ht="28.5">
      <c r="A293" s="27">
        <f t="shared" si="4"/>
        <v>289</v>
      </c>
      <c r="B293" s="28">
        <v>4500038028</v>
      </c>
      <c r="C293" s="29" t="s">
        <v>355</v>
      </c>
      <c r="D293" s="30" t="s">
        <v>499</v>
      </c>
      <c r="E293" s="28">
        <v>20390932864</v>
      </c>
      <c r="F293" s="28" t="s">
        <v>19</v>
      </c>
      <c r="G293" s="30">
        <v>33158</v>
      </c>
      <c r="H293" s="28" t="s">
        <v>19</v>
      </c>
      <c r="I293" s="31">
        <v>33158</v>
      </c>
    </row>
    <row r="294" spans="1:9">
      <c r="A294" s="27">
        <f t="shared" si="4"/>
        <v>290</v>
      </c>
      <c r="B294" s="28">
        <v>4200085634</v>
      </c>
      <c r="C294" s="29" t="s">
        <v>356</v>
      </c>
      <c r="D294" s="30" t="s">
        <v>113</v>
      </c>
      <c r="E294" s="28">
        <v>20111025739</v>
      </c>
      <c r="F294" s="28" t="s">
        <v>19</v>
      </c>
      <c r="G294" s="30">
        <v>45473.08</v>
      </c>
      <c r="H294" s="28" t="s">
        <v>19</v>
      </c>
      <c r="I294" s="31">
        <v>33158</v>
      </c>
    </row>
    <row r="295" spans="1:9" ht="28.5">
      <c r="A295" s="27">
        <f t="shared" si="4"/>
        <v>291</v>
      </c>
      <c r="B295" s="28">
        <v>4200085663</v>
      </c>
      <c r="C295" s="29" t="s">
        <v>632</v>
      </c>
      <c r="D295" s="30" t="s">
        <v>553</v>
      </c>
      <c r="E295" s="28">
        <v>20483932414</v>
      </c>
      <c r="F295" s="28" t="s">
        <v>19</v>
      </c>
      <c r="G295" s="30">
        <v>31782.79</v>
      </c>
      <c r="H295" s="28" t="s">
        <v>19</v>
      </c>
      <c r="I295" s="31">
        <v>33491.839999999997</v>
      </c>
    </row>
    <row r="296" spans="1:9" ht="28.5">
      <c r="A296" s="27">
        <f t="shared" si="4"/>
        <v>292</v>
      </c>
      <c r="B296" s="28">
        <v>4500037725</v>
      </c>
      <c r="C296" s="29" t="s">
        <v>357</v>
      </c>
      <c r="D296" s="30" t="s">
        <v>77</v>
      </c>
      <c r="E296" s="28">
        <v>20424084418</v>
      </c>
      <c r="F296" s="28" t="s">
        <v>19</v>
      </c>
      <c r="G296" s="30">
        <v>35471.11</v>
      </c>
      <c r="H296" s="28" t="s">
        <v>19</v>
      </c>
      <c r="I296" s="31">
        <v>33523.800000000003</v>
      </c>
    </row>
    <row r="297" spans="1:9" ht="28.5">
      <c r="A297" s="27">
        <f t="shared" si="4"/>
        <v>293</v>
      </c>
      <c r="B297" s="28">
        <v>4200085057</v>
      </c>
      <c r="C297" s="29" t="s">
        <v>358</v>
      </c>
      <c r="D297" s="30" t="s">
        <v>30</v>
      </c>
      <c r="E297" s="28">
        <v>20451364422</v>
      </c>
      <c r="F297" s="28" t="s">
        <v>124</v>
      </c>
      <c r="G297" s="30" t="s">
        <v>124</v>
      </c>
      <c r="H297" s="28" t="s">
        <v>19</v>
      </c>
      <c r="I297" s="31">
        <v>34004</v>
      </c>
    </row>
    <row r="298" spans="1:9">
      <c r="A298" s="27">
        <f t="shared" si="4"/>
        <v>294</v>
      </c>
      <c r="B298" s="28">
        <v>4200085397</v>
      </c>
      <c r="C298" s="29" t="s">
        <v>359</v>
      </c>
      <c r="D298" s="30" t="s">
        <v>589</v>
      </c>
      <c r="E298" s="28">
        <v>20556909106</v>
      </c>
      <c r="F298" s="28" t="s">
        <v>20</v>
      </c>
      <c r="G298" s="30">
        <v>9286.6</v>
      </c>
      <c r="H298" s="28" t="s">
        <v>20</v>
      </c>
      <c r="I298" s="31">
        <v>8822.27</v>
      </c>
    </row>
    <row r="299" spans="1:9">
      <c r="A299" s="27">
        <f t="shared" si="4"/>
        <v>295</v>
      </c>
      <c r="B299" s="28">
        <v>4500038054</v>
      </c>
      <c r="C299" s="29" t="s">
        <v>360</v>
      </c>
      <c r="D299" s="30" t="s">
        <v>467</v>
      </c>
      <c r="E299" s="28">
        <v>20349784841</v>
      </c>
      <c r="F299" s="28" t="s">
        <v>19</v>
      </c>
      <c r="G299" s="30">
        <v>42851.58</v>
      </c>
      <c r="H299" s="28" t="s">
        <v>19</v>
      </c>
      <c r="I299" s="31">
        <v>34723.980000000003</v>
      </c>
    </row>
    <row r="300" spans="1:9">
      <c r="A300" s="27">
        <f t="shared" si="4"/>
        <v>296</v>
      </c>
      <c r="B300" s="28">
        <v>4500037995</v>
      </c>
      <c r="C300" s="29" t="s">
        <v>361</v>
      </c>
      <c r="D300" s="30" t="s">
        <v>590</v>
      </c>
      <c r="E300" s="28">
        <v>20467250184</v>
      </c>
      <c r="F300" s="28" t="s">
        <v>19</v>
      </c>
      <c r="G300" s="30">
        <v>42295.92</v>
      </c>
      <c r="H300" s="28" t="s">
        <v>19</v>
      </c>
      <c r="I300" s="31">
        <v>35110.9</v>
      </c>
    </row>
    <row r="301" spans="1:9" ht="206.45" customHeight="1">
      <c r="A301" s="27">
        <f t="shared" si="4"/>
        <v>297</v>
      </c>
      <c r="B301" s="28">
        <v>4200085497</v>
      </c>
      <c r="C301" s="29" t="s">
        <v>362</v>
      </c>
      <c r="D301" s="30" t="s">
        <v>448</v>
      </c>
      <c r="E301" s="28">
        <v>20512081372</v>
      </c>
      <c r="F301" s="28" t="s">
        <v>124</v>
      </c>
      <c r="G301" s="30" t="s">
        <v>124</v>
      </c>
      <c r="H301" s="28" t="s">
        <v>19</v>
      </c>
      <c r="I301" s="31">
        <v>35136</v>
      </c>
    </row>
    <row r="302" spans="1:9" ht="28.5">
      <c r="A302" s="27">
        <f t="shared" si="4"/>
        <v>298</v>
      </c>
      <c r="B302" s="28">
        <v>4200085355</v>
      </c>
      <c r="C302" s="29" t="s">
        <v>363</v>
      </c>
      <c r="D302" s="30" t="s">
        <v>591</v>
      </c>
      <c r="E302" s="28">
        <v>20555232749</v>
      </c>
      <c r="F302" s="28" t="s">
        <v>19</v>
      </c>
      <c r="G302" s="30">
        <v>45902.47</v>
      </c>
      <c r="H302" s="28" t="s">
        <v>19</v>
      </c>
      <c r="I302" s="31">
        <v>35142.04</v>
      </c>
    </row>
    <row r="303" spans="1:9" ht="28.5">
      <c r="A303" s="27">
        <f t="shared" si="4"/>
        <v>299</v>
      </c>
      <c r="B303" s="28">
        <v>4500037724</v>
      </c>
      <c r="C303" s="29" t="s">
        <v>364</v>
      </c>
      <c r="D303" s="30" t="s">
        <v>592</v>
      </c>
      <c r="E303" s="28">
        <v>20553021899</v>
      </c>
      <c r="F303" s="28" t="s">
        <v>20</v>
      </c>
      <c r="G303" s="30">
        <v>9242.59</v>
      </c>
      <c r="H303" s="28" t="s">
        <v>20</v>
      </c>
      <c r="I303" s="31">
        <v>9242.59</v>
      </c>
    </row>
    <row r="304" spans="1:9">
      <c r="A304" s="27">
        <f t="shared" si="4"/>
        <v>300</v>
      </c>
      <c r="B304" s="28">
        <v>4200085005</v>
      </c>
      <c r="C304" s="29" t="s">
        <v>365</v>
      </c>
      <c r="D304" s="30" t="s">
        <v>33</v>
      </c>
      <c r="E304" s="28">
        <v>20600099044</v>
      </c>
      <c r="F304" s="28" t="s">
        <v>19</v>
      </c>
      <c r="G304" s="30">
        <v>40233.67</v>
      </c>
      <c r="H304" s="28" t="s">
        <v>19</v>
      </c>
      <c r="I304" s="31">
        <v>35966.46</v>
      </c>
    </row>
    <row r="305" spans="1:9">
      <c r="A305" s="27">
        <f t="shared" si="4"/>
        <v>301</v>
      </c>
      <c r="B305" s="28">
        <v>4500037809</v>
      </c>
      <c r="C305" s="29" t="s">
        <v>366</v>
      </c>
      <c r="D305" s="30" t="s">
        <v>25</v>
      </c>
      <c r="E305" s="28">
        <v>20603268564</v>
      </c>
      <c r="F305" s="28" t="s">
        <v>19</v>
      </c>
      <c r="G305" s="30">
        <v>45693.02</v>
      </c>
      <c r="H305" s="28" t="s">
        <v>19</v>
      </c>
      <c r="I305" s="31">
        <v>36294.97</v>
      </c>
    </row>
    <row r="306" spans="1:9" ht="42.75">
      <c r="A306" s="27">
        <f t="shared" si="4"/>
        <v>302</v>
      </c>
      <c r="B306" s="28">
        <v>4200084920</v>
      </c>
      <c r="C306" s="29" t="s">
        <v>367</v>
      </c>
      <c r="D306" s="30" t="s">
        <v>593</v>
      </c>
      <c r="E306" s="28">
        <v>20600494300</v>
      </c>
      <c r="F306" s="28" t="s">
        <v>19</v>
      </c>
      <c r="G306" s="30">
        <v>44673.54</v>
      </c>
      <c r="H306" s="28" t="s">
        <v>19</v>
      </c>
      <c r="I306" s="31">
        <v>36556.400000000001</v>
      </c>
    </row>
    <row r="307" spans="1:9" ht="28.5">
      <c r="A307" s="27">
        <f t="shared" si="4"/>
        <v>303</v>
      </c>
      <c r="B307" s="28">
        <v>4500037858</v>
      </c>
      <c r="C307" s="29" t="s">
        <v>368</v>
      </c>
      <c r="D307" s="30" t="s">
        <v>89</v>
      </c>
      <c r="E307" s="28">
        <v>20503141389</v>
      </c>
      <c r="F307" s="28" t="s">
        <v>19</v>
      </c>
      <c r="G307" s="30">
        <v>45883.03</v>
      </c>
      <c r="H307" s="28" t="s">
        <v>19</v>
      </c>
      <c r="I307" s="31">
        <v>36936.36</v>
      </c>
    </row>
    <row r="308" spans="1:9">
      <c r="A308" s="27">
        <f t="shared" si="4"/>
        <v>304</v>
      </c>
      <c r="B308" s="28">
        <v>4500038087</v>
      </c>
      <c r="C308" s="29" t="s">
        <v>369</v>
      </c>
      <c r="D308" s="30" t="s">
        <v>66</v>
      </c>
      <c r="E308" s="28">
        <v>20506377430</v>
      </c>
      <c r="F308" s="28" t="s">
        <v>19</v>
      </c>
      <c r="G308" s="30">
        <v>37310.94</v>
      </c>
      <c r="H308" s="28" t="s">
        <v>19</v>
      </c>
      <c r="I308" s="31">
        <v>37310.94</v>
      </c>
    </row>
    <row r="309" spans="1:9">
      <c r="A309" s="27">
        <f t="shared" si="4"/>
        <v>305</v>
      </c>
      <c r="B309" s="28">
        <v>4500037717</v>
      </c>
      <c r="C309" s="29" t="s">
        <v>370</v>
      </c>
      <c r="D309" s="30" t="s">
        <v>25</v>
      </c>
      <c r="E309" s="28">
        <v>20603268564</v>
      </c>
      <c r="F309" s="28" t="s">
        <v>19</v>
      </c>
      <c r="G309" s="30">
        <v>44808.84</v>
      </c>
      <c r="H309" s="28" t="s">
        <v>19</v>
      </c>
      <c r="I309" s="31">
        <v>37671.949999999997</v>
      </c>
    </row>
    <row r="310" spans="1:9" ht="28.5">
      <c r="A310" s="27">
        <f t="shared" si="4"/>
        <v>306</v>
      </c>
      <c r="B310" s="28">
        <v>4200084996</v>
      </c>
      <c r="C310" s="29" t="s">
        <v>371</v>
      </c>
      <c r="D310" s="30" t="s">
        <v>594</v>
      </c>
      <c r="E310" s="28">
        <v>20502070992</v>
      </c>
      <c r="F310" s="28" t="s">
        <v>19</v>
      </c>
      <c r="G310" s="30">
        <v>37760</v>
      </c>
      <c r="H310" s="28" t="s">
        <v>19</v>
      </c>
      <c r="I310" s="31">
        <v>37760</v>
      </c>
    </row>
    <row r="311" spans="1:9" ht="28.5">
      <c r="A311" s="27">
        <f t="shared" si="4"/>
        <v>307</v>
      </c>
      <c r="B311" s="28">
        <v>4200084943</v>
      </c>
      <c r="C311" s="29" t="s">
        <v>372</v>
      </c>
      <c r="D311" s="30" t="s">
        <v>21</v>
      </c>
      <c r="E311" s="28">
        <v>20557954016</v>
      </c>
      <c r="F311" s="28" t="s">
        <v>19</v>
      </c>
      <c r="G311" s="30">
        <v>45725</v>
      </c>
      <c r="H311" s="28" t="s">
        <v>19</v>
      </c>
      <c r="I311" s="31">
        <v>38078.6</v>
      </c>
    </row>
    <row r="312" spans="1:9" ht="206.45" customHeight="1">
      <c r="A312" s="27">
        <f t="shared" si="4"/>
        <v>308</v>
      </c>
      <c r="B312" s="28">
        <v>4200085638</v>
      </c>
      <c r="C312" s="29" t="s">
        <v>373</v>
      </c>
      <c r="D312" s="30" t="s">
        <v>506</v>
      </c>
      <c r="E312" s="28">
        <v>20100032458</v>
      </c>
      <c r="F312" s="28" t="s">
        <v>124</v>
      </c>
      <c r="G312" s="30" t="s">
        <v>124</v>
      </c>
      <c r="H312" s="28" t="s">
        <v>19</v>
      </c>
      <c r="I312" s="31">
        <v>38105.4</v>
      </c>
    </row>
    <row r="313" spans="1:9" ht="28.5">
      <c r="A313" s="27">
        <f t="shared" si="4"/>
        <v>309</v>
      </c>
      <c r="B313" s="28">
        <v>4500037868</v>
      </c>
      <c r="C313" s="29" t="s">
        <v>374</v>
      </c>
      <c r="D313" s="30" t="s">
        <v>595</v>
      </c>
      <c r="E313" s="28">
        <v>20601899575</v>
      </c>
      <c r="F313" s="28" t="s">
        <v>19</v>
      </c>
      <c r="G313" s="30">
        <v>39035.58</v>
      </c>
      <c r="H313" s="28" t="s">
        <v>19</v>
      </c>
      <c r="I313" s="31">
        <v>38254.870000000003</v>
      </c>
    </row>
    <row r="314" spans="1:9" ht="28.5">
      <c r="A314" s="27">
        <f t="shared" si="4"/>
        <v>310</v>
      </c>
      <c r="B314" s="28">
        <v>4500037919</v>
      </c>
      <c r="C314" s="29" t="s">
        <v>375</v>
      </c>
      <c r="D314" s="30" t="s">
        <v>14</v>
      </c>
      <c r="E314" s="28">
        <v>20511914125</v>
      </c>
      <c r="F314" s="28" t="s">
        <v>19</v>
      </c>
      <c r="G314" s="30">
        <v>38208.51</v>
      </c>
      <c r="H314" s="28" t="s">
        <v>19</v>
      </c>
      <c r="I314" s="31">
        <v>38385.78</v>
      </c>
    </row>
    <row r="315" spans="1:9" ht="28.5">
      <c r="A315" s="27">
        <f t="shared" si="4"/>
        <v>311</v>
      </c>
      <c r="B315" s="28">
        <v>4500037905</v>
      </c>
      <c r="C315" s="29" t="s">
        <v>376</v>
      </c>
      <c r="D315" s="30" t="s">
        <v>596</v>
      </c>
      <c r="E315" s="28">
        <v>20602003346</v>
      </c>
      <c r="F315" s="28" t="s">
        <v>19</v>
      </c>
      <c r="G315" s="30">
        <v>39842.769999999997</v>
      </c>
      <c r="H315" s="28" t="s">
        <v>19</v>
      </c>
      <c r="I315" s="31">
        <v>38407.75</v>
      </c>
    </row>
    <row r="316" spans="1:9" ht="190.15" customHeight="1">
      <c r="A316" s="27">
        <f t="shared" si="4"/>
        <v>312</v>
      </c>
      <c r="B316" s="28">
        <v>4200085477</v>
      </c>
      <c r="C316" s="29" t="s">
        <v>377</v>
      </c>
      <c r="D316" s="30" t="s">
        <v>469</v>
      </c>
      <c r="E316" s="28">
        <v>10316004089</v>
      </c>
      <c r="F316" s="28" t="s">
        <v>124</v>
      </c>
      <c r="G316" s="30" t="s">
        <v>124</v>
      </c>
      <c r="H316" s="28" t="s">
        <v>19</v>
      </c>
      <c r="I316" s="31">
        <v>38485.79</v>
      </c>
    </row>
    <row r="317" spans="1:9">
      <c r="A317" s="27">
        <f t="shared" si="4"/>
        <v>313</v>
      </c>
      <c r="B317" s="28">
        <v>4200085430</v>
      </c>
      <c r="C317" s="29" t="s">
        <v>378</v>
      </c>
      <c r="D317" s="30" t="s">
        <v>597</v>
      </c>
      <c r="E317" s="28">
        <v>20505199023</v>
      </c>
      <c r="F317" s="28" t="s">
        <v>19</v>
      </c>
      <c r="G317" s="30">
        <v>42480</v>
      </c>
      <c r="H317" s="28" t="s">
        <v>19</v>
      </c>
      <c r="I317" s="31">
        <v>38500</v>
      </c>
    </row>
    <row r="318" spans="1:9" ht="42.75">
      <c r="A318" s="27">
        <f t="shared" si="4"/>
        <v>314</v>
      </c>
      <c r="B318" s="28">
        <v>4500037882</v>
      </c>
      <c r="C318" s="29" t="s">
        <v>642</v>
      </c>
      <c r="D318" s="30" t="s">
        <v>118</v>
      </c>
      <c r="E318" s="28">
        <v>20498697381</v>
      </c>
      <c r="F318" s="28" t="s">
        <v>19</v>
      </c>
      <c r="G318" s="30">
        <v>38594.080000000002</v>
      </c>
      <c r="H318" s="28" t="s">
        <v>19</v>
      </c>
      <c r="I318" s="31">
        <v>38594.080000000002</v>
      </c>
    </row>
    <row r="319" spans="1:9">
      <c r="A319" s="27">
        <f t="shared" si="4"/>
        <v>315</v>
      </c>
      <c r="B319" s="28">
        <v>4200085589</v>
      </c>
      <c r="C319" s="29" t="s">
        <v>379</v>
      </c>
      <c r="D319" s="30" t="s">
        <v>115</v>
      </c>
      <c r="E319" s="28">
        <v>10410629688</v>
      </c>
      <c r="F319" s="28" t="s">
        <v>19</v>
      </c>
      <c r="G319" s="30">
        <v>38692.199999999997</v>
      </c>
      <c r="H319" s="28" t="s">
        <v>19</v>
      </c>
      <c r="I319" s="31">
        <v>38599.99</v>
      </c>
    </row>
    <row r="320" spans="1:9" ht="28.5">
      <c r="A320" s="27">
        <f t="shared" si="4"/>
        <v>316</v>
      </c>
      <c r="B320" s="28">
        <v>4200085343</v>
      </c>
      <c r="C320" s="29" t="s">
        <v>380</v>
      </c>
      <c r="D320" s="30" t="s">
        <v>30</v>
      </c>
      <c r="E320" s="28">
        <v>20451364422</v>
      </c>
      <c r="F320" s="28" t="s">
        <v>19</v>
      </c>
      <c r="G320" s="30">
        <v>45548</v>
      </c>
      <c r="H320" s="28" t="s">
        <v>19</v>
      </c>
      <c r="I320" s="31">
        <v>38600</v>
      </c>
    </row>
    <row r="321" spans="1:9" ht="42.75">
      <c r="A321" s="27">
        <f t="shared" si="4"/>
        <v>317</v>
      </c>
      <c r="B321" s="28">
        <v>4500037888</v>
      </c>
      <c r="C321" s="29" t="s">
        <v>633</v>
      </c>
      <c r="D321" s="30" t="s">
        <v>69</v>
      </c>
      <c r="E321" s="28">
        <v>20429350264</v>
      </c>
      <c r="F321" s="28" t="s">
        <v>19</v>
      </c>
      <c r="G321" s="30">
        <v>38705.89</v>
      </c>
      <c r="H321" s="28" t="s">
        <v>19</v>
      </c>
      <c r="I321" s="31">
        <v>38705.89</v>
      </c>
    </row>
    <row r="322" spans="1:9" ht="28.5">
      <c r="A322" s="27">
        <f t="shared" si="4"/>
        <v>318</v>
      </c>
      <c r="B322" s="28">
        <v>4200085570</v>
      </c>
      <c r="C322" s="29" t="s">
        <v>381</v>
      </c>
      <c r="D322" s="30" t="s">
        <v>436</v>
      </c>
      <c r="E322" s="28">
        <v>20451441192</v>
      </c>
      <c r="F322" s="28" t="s">
        <v>19</v>
      </c>
      <c r="G322" s="30">
        <v>38824</v>
      </c>
      <c r="H322" s="28" t="s">
        <v>19</v>
      </c>
      <c r="I322" s="31">
        <v>38824</v>
      </c>
    </row>
    <row r="323" spans="1:9" ht="28.5">
      <c r="A323" s="27">
        <f t="shared" si="4"/>
        <v>319</v>
      </c>
      <c r="B323" s="28">
        <v>4200085670</v>
      </c>
      <c r="C323" s="29" t="s">
        <v>382</v>
      </c>
      <c r="D323" s="30" t="s">
        <v>30</v>
      </c>
      <c r="E323" s="28">
        <v>20451364422</v>
      </c>
      <c r="F323" s="28" t="s">
        <v>19</v>
      </c>
      <c r="G323" s="30">
        <v>45893.24</v>
      </c>
      <c r="H323" s="28" t="s">
        <v>19</v>
      </c>
      <c r="I323" s="31">
        <v>38892.58</v>
      </c>
    </row>
    <row r="324" spans="1:9" ht="28.5">
      <c r="A324" s="27">
        <f t="shared" si="4"/>
        <v>320</v>
      </c>
      <c r="B324" s="28">
        <v>4200085723</v>
      </c>
      <c r="C324" s="29" t="s">
        <v>634</v>
      </c>
      <c r="D324" s="30" t="s">
        <v>30</v>
      </c>
      <c r="E324" s="28">
        <v>20451364422</v>
      </c>
      <c r="F324" s="28" t="s">
        <v>19</v>
      </c>
      <c r="G324" s="30">
        <v>45942.6</v>
      </c>
      <c r="H324" s="28" t="s">
        <v>19</v>
      </c>
      <c r="I324" s="31">
        <v>38934.410000000003</v>
      </c>
    </row>
    <row r="325" spans="1:9" ht="28.5">
      <c r="A325" s="27">
        <f t="shared" si="4"/>
        <v>321</v>
      </c>
      <c r="B325" s="28">
        <v>4200084935</v>
      </c>
      <c r="C325" s="29" t="s">
        <v>383</v>
      </c>
      <c r="D325" s="30" t="s">
        <v>22</v>
      </c>
      <c r="E325" s="28">
        <v>20479926566</v>
      </c>
      <c r="F325" s="28" t="s">
        <v>19</v>
      </c>
      <c r="G325" s="30">
        <v>39016.74</v>
      </c>
      <c r="H325" s="28" t="s">
        <v>19</v>
      </c>
      <c r="I325" s="31">
        <v>38988.68</v>
      </c>
    </row>
    <row r="326" spans="1:9" ht="28.5">
      <c r="A326" s="27">
        <f t="shared" ref="A326:A384" si="5">+A325+1</f>
        <v>322</v>
      </c>
      <c r="B326" s="28">
        <v>4200084916</v>
      </c>
      <c r="C326" s="29" t="s">
        <v>384</v>
      </c>
      <c r="D326" s="30" t="s">
        <v>24</v>
      </c>
      <c r="E326" s="28">
        <v>20479558826</v>
      </c>
      <c r="F326" s="28" t="s">
        <v>19</v>
      </c>
      <c r="G326" s="30">
        <v>39005.339999999997</v>
      </c>
      <c r="H326" s="28" t="s">
        <v>19</v>
      </c>
      <c r="I326" s="31">
        <v>39005.339999999997</v>
      </c>
    </row>
    <row r="327" spans="1:9" ht="28.5">
      <c r="A327" s="27">
        <f t="shared" si="5"/>
        <v>323</v>
      </c>
      <c r="B327" s="28">
        <v>4200085587</v>
      </c>
      <c r="C327" s="29" t="s">
        <v>385</v>
      </c>
      <c r="D327" s="30" t="s">
        <v>452</v>
      </c>
      <c r="E327" s="28">
        <v>20604175047</v>
      </c>
      <c r="F327" s="28" t="s">
        <v>19</v>
      </c>
      <c r="G327" s="30">
        <v>39401.18</v>
      </c>
      <c r="H327" s="28" t="s">
        <v>19</v>
      </c>
      <c r="I327" s="31">
        <v>39401.18</v>
      </c>
    </row>
    <row r="328" spans="1:9" ht="28.5">
      <c r="A328" s="27">
        <f t="shared" si="5"/>
        <v>324</v>
      </c>
      <c r="B328" s="28">
        <v>4200085205</v>
      </c>
      <c r="C328" s="29" t="s">
        <v>386</v>
      </c>
      <c r="D328" s="30" t="s">
        <v>45</v>
      </c>
      <c r="E328" s="28">
        <v>20528194746</v>
      </c>
      <c r="F328" s="28" t="s">
        <v>19</v>
      </c>
      <c r="G328" s="30">
        <v>39419.699999999997</v>
      </c>
      <c r="H328" s="28" t="s">
        <v>19</v>
      </c>
      <c r="I328" s="31">
        <v>39419.699999999997</v>
      </c>
    </row>
    <row r="329" spans="1:9">
      <c r="A329" s="27">
        <f t="shared" si="5"/>
        <v>325</v>
      </c>
      <c r="B329" s="28">
        <v>4500037985</v>
      </c>
      <c r="C329" s="29" t="s">
        <v>387</v>
      </c>
      <c r="D329" s="30" t="s">
        <v>558</v>
      </c>
      <c r="E329" s="28">
        <v>20514083496</v>
      </c>
      <c r="F329" s="28" t="s">
        <v>19</v>
      </c>
      <c r="G329" s="30">
        <v>45963.360000000001</v>
      </c>
      <c r="H329" s="28" t="s">
        <v>19</v>
      </c>
      <c r="I329" s="31">
        <v>39682.81</v>
      </c>
    </row>
    <row r="330" spans="1:9" ht="42.75">
      <c r="A330" s="27">
        <f t="shared" si="5"/>
        <v>326</v>
      </c>
      <c r="B330" s="28">
        <v>4500037890</v>
      </c>
      <c r="C330" s="29" t="s">
        <v>635</v>
      </c>
      <c r="D330" s="30" t="s">
        <v>69</v>
      </c>
      <c r="E330" s="28">
        <v>20429350264</v>
      </c>
      <c r="F330" s="28" t="s">
        <v>19</v>
      </c>
      <c r="G330" s="30">
        <v>40141.25</v>
      </c>
      <c r="H330" s="28" t="s">
        <v>19</v>
      </c>
      <c r="I330" s="31">
        <v>40141.25</v>
      </c>
    </row>
    <row r="331" spans="1:9" ht="42.75">
      <c r="A331" s="27">
        <f t="shared" si="5"/>
        <v>327</v>
      </c>
      <c r="B331" s="28">
        <v>4200085030</v>
      </c>
      <c r="C331" s="29" t="s">
        <v>388</v>
      </c>
      <c r="D331" s="30" t="s">
        <v>598</v>
      </c>
      <c r="E331" s="28">
        <v>20600953851</v>
      </c>
      <c r="F331" s="28" t="s">
        <v>19</v>
      </c>
      <c r="G331" s="30">
        <v>40285.199999999997</v>
      </c>
      <c r="H331" s="28" t="s">
        <v>19</v>
      </c>
      <c r="I331" s="31">
        <v>40285.199999999997</v>
      </c>
    </row>
    <row r="332" spans="1:9">
      <c r="A332" s="27">
        <f t="shared" si="5"/>
        <v>328</v>
      </c>
      <c r="B332" s="28">
        <v>4200084900</v>
      </c>
      <c r="C332" s="29" t="s">
        <v>389</v>
      </c>
      <c r="D332" s="30" t="s">
        <v>106</v>
      </c>
      <c r="E332" s="28">
        <v>20603615418</v>
      </c>
      <c r="F332" s="28" t="s">
        <v>19</v>
      </c>
      <c r="G332" s="30">
        <v>40285.199999999997</v>
      </c>
      <c r="H332" s="28" t="s">
        <v>19</v>
      </c>
      <c r="I332" s="31">
        <v>40285.199999999997</v>
      </c>
    </row>
    <row r="333" spans="1:9">
      <c r="A333" s="27">
        <f t="shared" si="5"/>
        <v>329</v>
      </c>
      <c r="B333" s="28">
        <v>4500038014</v>
      </c>
      <c r="C333" s="29" t="s">
        <v>390</v>
      </c>
      <c r="D333" s="30" t="s">
        <v>15</v>
      </c>
      <c r="E333" s="28">
        <v>20103913340</v>
      </c>
      <c r="F333" s="28" t="s">
        <v>19</v>
      </c>
      <c r="G333" s="30">
        <v>40265.93</v>
      </c>
      <c r="H333" s="28" t="s">
        <v>19</v>
      </c>
      <c r="I333" s="31">
        <v>40338</v>
      </c>
    </row>
    <row r="334" spans="1:9">
      <c r="A334" s="27">
        <f t="shared" si="5"/>
        <v>330</v>
      </c>
      <c r="B334" s="28">
        <v>4500037980</v>
      </c>
      <c r="C334" s="29" t="s">
        <v>391</v>
      </c>
      <c r="D334" s="30" t="s">
        <v>70</v>
      </c>
      <c r="E334" s="28">
        <v>20100705541</v>
      </c>
      <c r="F334" s="28" t="s">
        <v>19</v>
      </c>
      <c r="G334" s="30">
        <v>43998.66</v>
      </c>
      <c r="H334" s="28" t="s">
        <v>19</v>
      </c>
      <c r="I334" s="31">
        <v>40710</v>
      </c>
    </row>
    <row r="335" spans="1:9" ht="208.15" customHeight="1">
      <c r="A335" s="27">
        <f t="shared" si="5"/>
        <v>331</v>
      </c>
      <c r="B335" s="28">
        <v>4200085458</v>
      </c>
      <c r="C335" s="29" t="s">
        <v>392</v>
      </c>
      <c r="D335" s="30" t="s">
        <v>599</v>
      </c>
      <c r="E335" s="28">
        <v>20555367598</v>
      </c>
      <c r="F335" s="28" t="s">
        <v>124</v>
      </c>
      <c r="G335" s="30" t="s">
        <v>124</v>
      </c>
      <c r="H335" s="28" t="s">
        <v>19</v>
      </c>
      <c r="I335" s="31">
        <v>40955.19</v>
      </c>
    </row>
    <row r="336" spans="1:9">
      <c r="A336" s="27">
        <f t="shared" si="5"/>
        <v>332</v>
      </c>
      <c r="B336" s="28">
        <v>4200085282</v>
      </c>
      <c r="C336" s="29" t="s">
        <v>393</v>
      </c>
      <c r="D336" s="30" t="s">
        <v>586</v>
      </c>
      <c r="E336" s="28">
        <v>20508164191</v>
      </c>
      <c r="F336" s="28" t="s">
        <v>19</v>
      </c>
      <c r="G336" s="30">
        <v>42000</v>
      </c>
      <c r="H336" s="28" t="s">
        <v>19</v>
      </c>
      <c r="I336" s="31">
        <v>41161.879999999997</v>
      </c>
    </row>
    <row r="337" spans="1:9" ht="194.45" customHeight="1">
      <c r="A337" s="27">
        <f t="shared" si="5"/>
        <v>333</v>
      </c>
      <c r="B337" s="28">
        <v>4200085593</v>
      </c>
      <c r="C337" s="29" t="s">
        <v>394</v>
      </c>
      <c r="D337" s="30" t="s">
        <v>61</v>
      </c>
      <c r="E337" s="28">
        <v>20175642341</v>
      </c>
      <c r="F337" s="28" t="s">
        <v>124</v>
      </c>
      <c r="G337" s="30" t="s">
        <v>124</v>
      </c>
      <c r="H337" s="28" t="s">
        <v>19</v>
      </c>
      <c r="I337" s="31">
        <v>41162.49</v>
      </c>
    </row>
    <row r="338" spans="1:9">
      <c r="A338" s="27">
        <f t="shared" si="5"/>
        <v>334</v>
      </c>
      <c r="B338" s="28">
        <v>4500037904</v>
      </c>
      <c r="C338" s="29" t="s">
        <v>395</v>
      </c>
      <c r="D338" s="30" t="s">
        <v>54</v>
      </c>
      <c r="E338" s="28">
        <v>20501592995</v>
      </c>
      <c r="F338" s="28" t="s">
        <v>19</v>
      </c>
      <c r="G338" s="30">
        <v>45713.2</v>
      </c>
      <c r="H338" s="28" t="s">
        <v>19</v>
      </c>
      <c r="I338" s="31">
        <v>41282.53</v>
      </c>
    </row>
    <row r="339" spans="1:9">
      <c r="A339" s="27">
        <f t="shared" si="5"/>
        <v>335</v>
      </c>
      <c r="B339" s="28">
        <v>4500038016</v>
      </c>
      <c r="C339" s="29" t="s">
        <v>396</v>
      </c>
      <c r="D339" s="30" t="s">
        <v>600</v>
      </c>
      <c r="E339" s="28">
        <v>20525641318</v>
      </c>
      <c r="F339" s="28" t="s">
        <v>19</v>
      </c>
      <c r="G339" s="30">
        <v>45430</v>
      </c>
      <c r="H339" s="28" t="s">
        <v>19</v>
      </c>
      <c r="I339" s="31">
        <v>41300</v>
      </c>
    </row>
    <row r="340" spans="1:9">
      <c r="A340" s="27">
        <f t="shared" si="5"/>
        <v>336</v>
      </c>
      <c r="B340" s="28">
        <v>4200085142</v>
      </c>
      <c r="C340" s="29" t="s">
        <v>397</v>
      </c>
      <c r="D340" s="30" t="s">
        <v>601</v>
      </c>
      <c r="E340" s="28">
        <v>20600651901</v>
      </c>
      <c r="F340" s="28" t="s">
        <v>19</v>
      </c>
      <c r="G340" s="30">
        <v>41820.14</v>
      </c>
      <c r="H340" s="28" t="s">
        <v>19</v>
      </c>
      <c r="I340" s="31">
        <v>41820.14</v>
      </c>
    </row>
    <row r="341" spans="1:9" ht="193.15" customHeight="1">
      <c r="A341" s="27">
        <f t="shared" si="5"/>
        <v>337</v>
      </c>
      <c r="B341" s="28">
        <v>4200085459</v>
      </c>
      <c r="C341" s="29" t="s">
        <v>398</v>
      </c>
      <c r="D341" s="30" t="s">
        <v>602</v>
      </c>
      <c r="E341" s="28">
        <v>20495368107</v>
      </c>
      <c r="F341" s="28" t="s">
        <v>124</v>
      </c>
      <c r="G341" s="30" t="s">
        <v>124</v>
      </c>
      <c r="H341" s="28" t="s">
        <v>19</v>
      </c>
      <c r="I341" s="31">
        <v>41891.5</v>
      </c>
    </row>
    <row r="342" spans="1:9" ht="42.75">
      <c r="A342" s="27">
        <f t="shared" si="5"/>
        <v>338</v>
      </c>
      <c r="B342" s="28">
        <v>4200085605</v>
      </c>
      <c r="C342" s="29" t="s">
        <v>131</v>
      </c>
      <c r="D342" s="30" t="s">
        <v>603</v>
      </c>
      <c r="E342" s="28">
        <v>20366924052</v>
      </c>
      <c r="F342" s="28" t="s">
        <v>124</v>
      </c>
      <c r="G342" s="30" t="s">
        <v>124</v>
      </c>
      <c r="H342" s="28" t="s">
        <v>19</v>
      </c>
      <c r="I342" s="31">
        <v>42243.61</v>
      </c>
    </row>
    <row r="343" spans="1:9" ht="57">
      <c r="A343" s="27">
        <f t="shared" si="5"/>
        <v>339</v>
      </c>
      <c r="B343" s="28">
        <v>4500037901</v>
      </c>
      <c r="C343" s="29" t="s">
        <v>636</v>
      </c>
      <c r="D343" s="30" t="s">
        <v>112</v>
      </c>
      <c r="E343" s="28">
        <v>20479719421</v>
      </c>
      <c r="F343" s="28" t="s">
        <v>19</v>
      </c>
      <c r="G343" s="30">
        <v>42370.6</v>
      </c>
      <c r="H343" s="28" t="s">
        <v>19</v>
      </c>
      <c r="I343" s="31">
        <v>42370.6</v>
      </c>
    </row>
    <row r="344" spans="1:9">
      <c r="A344" s="27">
        <f t="shared" si="5"/>
        <v>340</v>
      </c>
      <c r="B344" s="28">
        <v>4500037932</v>
      </c>
      <c r="C344" s="29" t="s">
        <v>399</v>
      </c>
      <c r="D344" s="30" t="s">
        <v>76</v>
      </c>
      <c r="E344" s="28">
        <v>20521043271</v>
      </c>
      <c r="F344" s="28" t="s">
        <v>19</v>
      </c>
      <c r="G344" s="30">
        <v>45822.82</v>
      </c>
      <c r="H344" s="28" t="s">
        <v>19</v>
      </c>
      <c r="I344" s="31">
        <v>42438.7</v>
      </c>
    </row>
    <row r="345" spans="1:9" ht="28.5">
      <c r="A345" s="27">
        <f t="shared" si="5"/>
        <v>341</v>
      </c>
      <c r="B345" s="28">
        <v>4500038064</v>
      </c>
      <c r="C345" s="29" t="s">
        <v>400</v>
      </c>
      <c r="D345" s="30" t="s">
        <v>569</v>
      </c>
      <c r="E345" s="28">
        <v>20552977549</v>
      </c>
      <c r="F345" s="28" t="s">
        <v>19</v>
      </c>
      <c r="G345" s="30">
        <v>43986.62</v>
      </c>
      <c r="H345" s="28" t="s">
        <v>19</v>
      </c>
      <c r="I345" s="31">
        <v>42448.85</v>
      </c>
    </row>
    <row r="346" spans="1:9">
      <c r="A346" s="27">
        <f t="shared" si="5"/>
        <v>342</v>
      </c>
      <c r="B346" s="28">
        <v>4200085029</v>
      </c>
      <c r="C346" s="29" t="s">
        <v>401</v>
      </c>
      <c r="D346" s="30" t="s">
        <v>604</v>
      </c>
      <c r="E346" s="28">
        <v>20517895041</v>
      </c>
      <c r="F346" s="28" t="s">
        <v>19</v>
      </c>
      <c r="G346" s="30">
        <v>42480</v>
      </c>
      <c r="H346" s="28" t="s">
        <v>19</v>
      </c>
      <c r="I346" s="31">
        <v>42480</v>
      </c>
    </row>
    <row r="347" spans="1:9" ht="42.75">
      <c r="A347" s="27">
        <f t="shared" si="5"/>
        <v>343</v>
      </c>
      <c r="B347" s="28">
        <v>4200085620</v>
      </c>
      <c r="C347" s="29" t="s">
        <v>402</v>
      </c>
      <c r="D347" s="30" t="s">
        <v>605</v>
      </c>
      <c r="E347" s="28">
        <v>20515552791</v>
      </c>
      <c r="F347" s="28" t="s">
        <v>19</v>
      </c>
      <c r="G347" s="30">
        <v>44943.839999999997</v>
      </c>
      <c r="H347" s="28" t="s">
        <v>19</v>
      </c>
      <c r="I347" s="31">
        <v>42480</v>
      </c>
    </row>
    <row r="348" spans="1:9">
      <c r="A348" s="27">
        <f t="shared" si="5"/>
        <v>344</v>
      </c>
      <c r="B348" s="28">
        <v>4500037909</v>
      </c>
      <c r="C348" s="29" t="s">
        <v>403</v>
      </c>
      <c r="D348" s="30" t="s">
        <v>54</v>
      </c>
      <c r="E348" s="28">
        <v>20501592995</v>
      </c>
      <c r="F348" s="28" t="s">
        <v>19</v>
      </c>
      <c r="G348" s="30">
        <v>43424</v>
      </c>
      <c r="H348" s="28" t="s">
        <v>19</v>
      </c>
      <c r="I348" s="31">
        <v>42480</v>
      </c>
    </row>
    <row r="349" spans="1:9">
      <c r="A349" s="27">
        <f t="shared" si="5"/>
        <v>345</v>
      </c>
      <c r="B349" s="28">
        <v>4500038061</v>
      </c>
      <c r="C349" s="29" t="s">
        <v>404</v>
      </c>
      <c r="D349" s="30" t="s">
        <v>16</v>
      </c>
      <c r="E349" s="28">
        <v>20167884491</v>
      </c>
      <c r="F349" s="28" t="s">
        <v>19</v>
      </c>
      <c r="G349" s="30">
        <v>37206.339999999997</v>
      </c>
      <c r="H349" s="28" t="s">
        <v>19</v>
      </c>
      <c r="I349" s="31">
        <v>42560.24</v>
      </c>
    </row>
    <row r="350" spans="1:9">
      <c r="A350" s="27">
        <f t="shared" si="5"/>
        <v>346</v>
      </c>
      <c r="B350" s="28">
        <v>4500038008</v>
      </c>
      <c r="C350" s="29" t="s">
        <v>405</v>
      </c>
      <c r="D350" s="30" t="s">
        <v>88</v>
      </c>
      <c r="E350" s="28">
        <v>20509587958</v>
      </c>
      <c r="F350" s="28" t="s">
        <v>19</v>
      </c>
      <c r="G350" s="30">
        <v>42564.67</v>
      </c>
      <c r="H350" s="28" t="s">
        <v>19</v>
      </c>
      <c r="I350" s="31">
        <v>42564.67</v>
      </c>
    </row>
    <row r="351" spans="1:9" ht="28.5">
      <c r="A351" s="27">
        <f t="shared" si="5"/>
        <v>347</v>
      </c>
      <c r="B351" s="28">
        <v>4200085435</v>
      </c>
      <c r="C351" s="29" t="s">
        <v>406</v>
      </c>
      <c r="D351" s="30" t="s">
        <v>585</v>
      </c>
      <c r="E351" s="28">
        <v>20600123166</v>
      </c>
      <c r="F351" s="28" t="s">
        <v>19</v>
      </c>
      <c r="G351" s="30">
        <v>42590.25</v>
      </c>
      <c r="H351" s="28" t="s">
        <v>19</v>
      </c>
      <c r="I351" s="31">
        <v>42590.25</v>
      </c>
    </row>
    <row r="352" spans="1:9" ht="42.75">
      <c r="A352" s="27">
        <f t="shared" si="5"/>
        <v>348</v>
      </c>
      <c r="B352" s="28">
        <v>4200085254</v>
      </c>
      <c r="C352" s="29" t="s">
        <v>407</v>
      </c>
      <c r="D352" s="30" t="s">
        <v>29</v>
      </c>
      <c r="E352" s="28">
        <v>20493164024</v>
      </c>
      <c r="F352" s="28" t="s">
        <v>19</v>
      </c>
      <c r="G352" s="30">
        <v>42598.58</v>
      </c>
      <c r="H352" s="28" t="s">
        <v>19</v>
      </c>
      <c r="I352" s="31">
        <v>42598.58</v>
      </c>
    </row>
    <row r="353" spans="1:9" ht="28.5">
      <c r="A353" s="27">
        <f t="shared" si="5"/>
        <v>349</v>
      </c>
      <c r="B353" s="28">
        <v>4200085360</v>
      </c>
      <c r="C353" s="29" t="s">
        <v>408</v>
      </c>
      <c r="D353" s="30" t="s">
        <v>22</v>
      </c>
      <c r="E353" s="28">
        <v>20479926566</v>
      </c>
      <c r="F353" s="28" t="s">
        <v>19</v>
      </c>
      <c r="G353" s="30">
        <v>42711</v>
      </c>
      <c r="H353" s="28" t="s">
        <v>19</v>
      </c>
      <c r="I353" s="31">
        <v>42711</v>
      </c>
    </row>
    <row r="354" spans="1:9" ht="42.75">
      <c r="A354" s="27">
        <f t="shared" si="5"/>
        <v>350</v>
      </c>
      <c r="B354" s="28">
        <v>4500037752</v>
      </c>
      <c r="C354" s="29" t="s">
        <v>409</v>
      </c>
      <c r="D354" s="30" t="s">
        <v>606</v>
      </c>
      <c r="E354" s="28">
        <v>10038762295</v>
      </c>
      <c r="F354" s="28" t="s">
        <v>19</v>
      </c>
      <c r="G354" s="30">
        <v>43044.04</v>
      </c>
      <c r="H354" s="28" t="s">
        <v>19</v>
      </c>
      <c r="I354" s="31">
        <v>43044.04</v>
      </c>
    </row>
    <row r="355" spans="1:9" ht="28.5">
      <c r="A355" s="27">
        <f t="shared" si="5"/>
        <v>351</v>
      </c>
      <c r="B355" s="28">
        <v>4500037719</v>
      </c>
      <c r="C355" s="29" t="s">
        <v>410</v>
      </c>
      <c r="D355" s="30" t="s">
        <v>98</v>
      </c>
      <c r="E355" s="28">
        <v>20100248621</v>
      </c>
      <c r="F355" s="28" t="s">
        <v>124</v>
      </c>
      <c r="G355" s="30" t="s">
        <v>124</v>
      </c>
      <c r="H355" s="28" t="s">
        <v>19</v>
      </c>
      <c r="I355" s="31">
        <v>43069.94</v>
      </c>
    </row>
    <row r="356" spans="1:9" ht="28.5">
      <c r="A356" s="27">
        <f t="shared" si="5"/>
        <v>352</v>
      </c>
      <c r="B356" s="28">
        <v>4500038102</v>
      </c>
      <c r="C356" s="29" t="s">
        <v>637</v>
      </c>
      <c r="D356" s="30" t="s">
        <v>607</v>
      </c>
      <c r="E356" s="28">
        <v>20602130780</v>
      </c>
      <c r="F356" s="28" t="s">
        <v>19</v>
      </c>
      <c r="G356" s="30">
        <v>41433.22</v>
      </c>
      <c r="H356" s="28" t="s">
        <v>19</v>
      </c>
      <c r="I356" s="31">
        <v>43292.26</v>
      </c>
    </row>
    <row r="357" spans="1:9" ht="42.75">
      <c r="A357" s="27">
        <f t="shared" si="5"/>
        <v>353</v>
      </c>
      <c r="B357" s="28">
        <v>4500038053</v>
      </c>
      <c r="C357" s="29" t="s">
        <v>411</v>
      </c>
      <c r="D357" s="30" t="s">
        <v>561</v>
      </c>
      <c r="E357" s="28">
        <v>20474697593</v>
      </c>
      <c r="F357" s="28" t="s">
        <v>19</v>
      </c>
      <c r="G357" s="30">
        <v>43424</v>
      </c>
      <c r="H357" s="28" t="s">
        <v>19</v>
      </c>
      <c r="I357" s="31">
        <v>43424</v>
      </c>
    </row>
    <row r="358" spans="1:9">
      <c r="A358" s="27">
        <f t="shared" si="5"/>
        <v>354</v>
      </c>
      <c r="B358" s="28">
        <v>4200085369</v>
      </c>
      <c r="C358" s="29" t="s">
        <v>412</v>
      </c>
      <c r="D358" s="30" t="s">
        <v>11</v>
      </c>
      <c r="E358" s="28">
        <v>20601010951</v>
      </c>
      <c r="F358" s="28" t="s">
        <v>19</v>
      </c>
      <c r="G358" s="30">
        <v>43627.53</v>
      </c>
      <c r="H358" s="28" t="s">
        <v>19</v>
      </c>
      <c r="I358" s="31">
        <v>43627.53</v>
      </c>
    </row>
    <row r="359" spans="1:9" ht="57">
      <c r="A359" s="27">
        <f t="shared" si="5"/>
        <v>355</v>
      </c>
      <c r="B359" s="28">
        <v>4500037744</v>
      </c>
      <c r="C359" s="29" t="s">
        <v>638</v>
      </c>
      <c r="D359" s="30" t="s">
        <v>34</v>
      </c>
      <c r="E359" s="28">
        <v>20455220913</v>
      </c>
      <c r="F359" s="28" t="s">
        <v>19</v>
      </c>
      <c r="G359" s="30">
        <v>43755.46</v>
      </c>
      <c r="H359" s="28" t="s">
        <v>19</v>
      </c>
      <c r="I359" s="31">
        <v>43755.46</v>
      </c>
    </row>
    <row r="360" spans="1:9">
      <c r="A360" s="27">
        <f t="shared" si="5"/>
        <v>356</v>
      </c>
      <c r="B360" s="28">
        <v>4500037942</v>
      </c>
      <c r="C360" s="29" t="s">
        <v>413</v>
      </c>
      <c r="D360" s="30" t="s">
        <v>13</v>
      </c>
      <c r="E360" s="28">
        <v>20296550222</v>
      </c>
      <c r="F360" s="28" t="s">
        <v>19</v>
      </c>
      <c r="G360" s="30">
        <v>43811.040000000001</v>
      </c>
      <c r="H360" s="28" t="s">
        <v>19</v>
      </c>
      <c r="I360" s="31">
        <v>43811.040000000001</v>
      </c>
    </row>
    <row r="361" spans="1:9" ht="28.5">
      <c r="A361" s="27">
        <f t="shared" si="5"/>
        <v>357</v>
      </c>
      <c r="B361" s="28">
        <v>4500037925</v>
      </c>
      <c r="C361" s="29" t="s">
        <v>414</v>
      </c>
      <c r="D361" s="30" t="s">
        <v>15</v>
      </c>
      <c r="E361" s="28">
        <v>20103913340</v>
      </c>
      <c r="F361" s="28" t="s">
        <v>19</v>
      </c>
      <c r="G361" s="30">
        <v>43842.720000000001</v>
      </c>
      <c r="H361" s="28" t="s">
        <v>19</v>
      </c>
      <c r="I361" s="31">
        <v>43842.720000000001</v>
      </c>
    </row>
    <row r="362" spans="1:9" ht="42.75">
      <c r="A362" s="27">
        <f t="shared" si="5"/>
        <v>358</v>
      </c>
      <c r="B362" s="28">
        <v>4500037893</v>
      </c>
      <c r="C362" s="29" t="s">
        <v>415</v>
      </c>
      <c r="D362" s="30" t="s">
        <v>608</v>
      </c>
      <c r="E362" s="28">
        <v>20601914060</v>
      </c>
      <c r="F362" s="28" t="s">
        <v>19</v>
      </c>
      <c r="G362" s="30">
        <v>44904.9</v>
      </c>
      <c r="H362" s="28" t="s">
        <v>19</v>
      </c>
      <c r="I362" s="31">
        <v>44342.04</v>
      </c>
    </row>
    <row r="363" spans="1:9" ht="28.5">
      <c r="A363" s="27">
        <f t="shared" si="5"/>
        <v>359</v>
      </c>
      <c r="B363" s="28">
        <v>4200085339</v>
      </c>
      <c r="C363" s="29" t="s">
        <v>416</v>
      </c>
      <c r="D363" s="30" t="s">
        <v>556</v>
      </c>
      <c r="E363" s="28">
        <v>20350092138</v>
      </c>
      <c r="F363" s="28" t="s">
        <v>19</v>
      </c>
      <c r="G363" s="30">
        <v>44511.9</v>
      </c>
      <c r="H363" s="28" t="s">
        <v>19</v>
      </c>
      <c r="I363" s="31">
        <v>44511.9</v>
      </c>
    </row>
    <row r="364" spans="1:9" ht="28.5">
      <c r="A364" s="27">
        <f t="shared" si="5"/>
        <v>360</v>
      </c>
      <c r="B364" s="28">
        <v>4200085305</v>
      </c>
      <c r="C364" s="29" t="s">
        <v>417</v>
      </c>
      <c r="D364" s="30" t="s">
        <v>57</v>
      </c>
      <c r="E364" s="28">
        <v>20504396585</v>
      </c>
      <c r="F364" s="28" t="s">
        <v>19</v>
      </c>
      <c r="G364" s="30">
        <v>44840</v>
      </c>
      <c r="H364" s="28" t="s">
        <v>19</v>
      </c>
      <c r="I364" s="31">
        <v>44568.6</v>
      </c>
    </row>
    <row r="365" spans="1:9">
      <c r="A365" s="27">
        <f t="shared" si="5"/>
        <v>361</v>
      </c>
      <c r="B365" s="28">
        <v>4500037927</v>
      </c>
      <c r="C365" s="29" t="s">
        <v>639</v>
      </c>
      <c r="D365" s="30" t="s">
        <v>514</v>
      </c>
      <c r="E365" s="28">
        <v>20100331528</v>
      </c>
      <c r="F365" s="28" t="s">
        <v>19</v>
      </c>
      <c r="G365" s="30">
        <v>44658.69</v>
      </c>
      <c r="H365" s="28" t="s">
        <v>19</v>
      </c>
      <c r="I365" s="31">
        <v>44658.69</v>
      </c>
    </row>
    <row r="366" spans="1:9" ht="42.75">
      <c r="A366" s="27">
        <f t="shared" si="5"/>
        <v>362</v>
      </c>
      <c r="B366" s="28">
        <v>4200085104</v>
      </c>
      <c r="C366" s="29" t="s">
        <v>418</v>
      </c>
      <c r="D366" s="30" t="s">
        <v>47</v>
      </c>
      <c r="E366" s="28">
        <v>20602439438</v>
      </c>
      <c r="F366" s="28" t="s">
        <v>19</v>
      </c>
      <c r="G366" s="30">
        <v>45000</v>
      </c>
      <c r="H366" s="28" t="s">
        <v>19</v>
      </c>
      <c r="I366" s="31">
        <v>44790</v>
      </c>
    </row>
    <row r="367" spans="1:9">
      <c r="A367" s="27">
        <f t="shared" si="5"/>
        <v>363</v>
      </c>
      <c r="B367" s="28">
        <v>4500038106</v>
      </c>
      <c r="C367" s="29" t="s">
        <v>419</v>
      </c>
      <c r="D367" s="30" t="s">
        <v>609</v>
      </c>
      <c r="E367" s="28">
        <v>760451843</v>
      </c>
      <c r="F367" s="28" t="s">
        <v>20</v>
      </c>
      <c r="G367" s="30">
        <v>10563</v>
      </c>
      <c r="H367" s="28" t="s">
        <v>20</v>
      </c>
      <c r="I367" s="31">
        <v>11981</v>
      </c>
    </row>
    <row r="368" spans="1:9" ht="42.75">
      <c r="A368" s="27">
        <f t="shared" si="5"/>
        <v>364</v>
      </c>
      <c r="B368" s="28">
        <v>4200085571</v>
      </c>
      <c r="C368" s="29" t="s">
        <v>131</v>
      </c>
      <c r="D368" s="30" t="s">
        <v>610</v>
      </c>
      <c r="E368" s="28">
        <v>20526914351</v>
      </c>
      <c r="F368" s="28" t="s">
        <v>124</v>
      </c>
      <c r="G368" s="30" t="s">
        <v>124</v>
      </c>
      <c r="H368" s="28" t="s">
        <v>19</v>
      </c>
      <c r="I368" s="31">
        <v>44835</v>
      </c>
    </row>
    <row r="369" spans="1:9">
      <c r="A369" s="27">
        <f t="shared" si="5"/>
        <v>365</v>
      </c>
      <c r="B369" s="28">
        <v>4200085534</v>
      </c>
      <c r="C369" s="29" t="s">
        <v>420</v>
      </c>
      <c r="D369" s="30" t="s">
        <v>611</v>
      </c>
      <c r="E369" s="28">
        <v>20510944764</v>
      </c>
      <c r="F369" s="28" t="s">
        <v>19</v>
      </c>
      <c r="G369" s="30">
        <v>44838</v>
      </c>
      <c r="H369" s="28" t="s">
        <v>19</v>
      </c>
      <c r="I369" s="31">
        <v>44838</v>
      </c>
    </row>
    <row r="370" spans="1:9">
      <c r="A370" s="27">
        <f t="shared" si="5"/>
        <v>366</v>
      </c>
      <c r="B370" s="28">
        <v>4500037852</v>
      </c>
      <c r="C370" s="29" t="s">
        <v>421</v>
      </c>
      <c r="D370" s="30" t="s">
        <v>63</v>
      </c>
      <c r="E370" s="28">
        <v>10038991847</v>
      </c>
      <c r="F370" s="28" t="s">
        <v>19</v>
      </c>
      <c r="G370" s="30">
        <v>44904.9</v>
      </c>
      <c r="H370" s="28" t="s">
        <v>19</v>
      </c>
      <c r="I370" s="31">
        <v>44884.9</v>
      </c>
    </row>
    <row r="371" spans="1:9" ht="28.5">
      <c r="A371" s="27">
        <f t="shared" si="5"/>
        <v>367</v>
      </c>
      <c r="B371" s="28">
        <v>4200085442</v>
      </c>
      <c r="C371" s="29" t="s">
        <v>422</v>
      </c>
      <c r="D371" s="30" t="s">
        <v>612</v>
      </c>
      <c r="E371" s="28">
        <v>10060397240</v>
      </c>
      <c r="F371" s="28" t="s">
        <v>19</v>
      </c>
      <c r="G371" s="30">
        <v>45000</v>
      </c>
      <c r="H371" s="28" t="s">
        <v>19</v>
      </c>
      <c r="I371" s="31">
        <v>45000</v>
      </c>
    </row>
    <row r="372" spans="1:9" ht="28.5">
      <c r="A372" s="27">
        <f t="shared" si="5"/>
        <v>368</v>
      </c>
      <c r="B372" s="28">
        <v>4200085090</v>
      </c>
      <c r="C372" s="29" t="s">
        <v>640</v>
      </c>
      <c r="D372" s="30" t="s">
        <v>32</v>
      </c>
      <c r="E372" s="28">
        <v>10425207097</v>
      </c>
      <c r="F372" s="28" t="s">
        <v>19</v>
      </c>
      <c r="G372" s="30">
        <v>45300</v>
      </c>
      <c r="H372" s="28" t="s">
        <v>19</v>
      </c>
      <c r="I372" s="31">
        <v>45300</v>
      </c>
    </row>
    <row r="373" spans="1:9" ht="42.75">
      <c r="A373" s="27">
        <f t="shared" si="5"/>
        <v>369</v>
      </c>
      <c r="B373" s="28">
        <v>4200084896</v>
      </c>
      <c r="C373" s="29" t="s">
        <v>423</v>
      </c>
      <c r="D373" s="30" t="s">
        <v>613</v>
      </c>
      <c r="E373" s="28">
        <v>20552531532</v>
      </c>
      <c r="F373" s="28" t="s">
        <v>19</v>
      </c>
      <c r="G373" s="30">
        <v>45995.22</v>
      </c>
      <c r="H373" s="28" t="s">
        <v>19</v>
      </c>
      <c r="I373" s="31">
        <v>45347.4</v>
      </c>
    </row>
    <row r="374" spans="1:9" ht="28.5">
      <c r="A374" s="27">
        <f t="shared" si="5"/>
        <v>370</v>
      </c>
      <c r="B374" s="28">
        <v>4500037899</v>
      </c>
      <c r="C374" s="29" t="s">
        <v>424</v>
      </c>
      <c r="D374" s="30" t="s">
        <v>25</v>
      </c>
      <c r="E374" s="28">
        <v>20603268564</v>
      </c>
      <c r="F374" s="28" t="s">
        <v>19</v>
      </c>
      <c r="G374" s="30">
        <v>45389.48</v>
      </c>
      <c r="H374" s="28" t="s">
        <v>19</v>
      </c>
      <c r="I374" s="31">
        <v>45389.48</v>
      </c>
    </row>
    <row r="375" spans="1:9">
      <c r="A375" s="27">
        <f t="shared" si="5"/>
        <v>371</v>
      </c>
      <c r="B375" s="28">
        <v>4200085319</v>
      </c>
      <c r="C375" s="29" t="s">
        <v>425</v>
      </c>
      <c r="D375" s="30" t="s">
        <v>60</v>
      </c>
      <c r="E375" s="28">
        <v>20161354377</v>
      </c>
      <c r="F375" s="28" t="s">
        <v>19</v>
      </c>
      <c r="G375" s="30">
        <v>42462.3</v>
      </c>
      <c r="H375" s="28" t="s">
        <v>19</v>
      </c>
      <c r="I375" s="31">
        <v>45400.5</v>
      </c>
    </row>
    <row r="376" spans="1:9" ht="57">
      <c r="A376" s="27">
        <f t="shared" si="5"/>
        <v>372</v>
      </c>
      <c r="B376" s="28">
        <v>4200085173</v>
      </c>
      <c r="C376" s="29" t="s">
        <v>426</v>
      </c>
      <c r="D376" s="30" t="s">
        <v>613</v>
      </c>
      <c r="E376" s="28">
        <v>20552531532</v>
      </c>
      <c r="F376" s="28" t="s">
        <v>19</v>
      </c>
      <c r="G376" s="30">
        <v>45878.400000000001</v>
      </c>
      <c r="H376" s="28" t="s">
        <v>19</v>
      </c>
      <c r="I376" s="31">
        <v>45453.599999999999</v>
      </c>
    </row>
    <row r="377" spans="1:9" ht="28.5">
      <c r="A377" s="27">
        <f t="shared" si="5"/>
        <v>373</v>
      </c>
      <c r="B377" s="28">
        <v>4200085623</v>
      </c>
      <c r="C377" s="29" t="s">
        <v>427</v>
      </c>
      <c r="D377" s="30" t="s">
        <v>614</v>
      </c>
      <c r="E377" s="28">
        <v>20530345514</v>
      </c>
      <c r="F377" s="28" t="s">
        <v>19</v>
      </c>
      <c r="G377" s="30">
        <v>45842.65</v>
      </c>
      <c r="H377" s="28" t="s">
        <v>19</v>
      </c>
      <c r="I377" s="31">
        <v>45460.62</v>
      </c>
    </row>
    <row r="378" spans="1:9">
      <c r="A378" s="27">
        <f t="shared" si="5"/>
        <v>374</v>
      </c>
      <c r="B378" s="28">
        <v>4200085633</v>
      </c>
      <c r="C378" s="29" t="s">
        <v>428</v>
      </c>
      <c r="D378" s="30" t="s">
        <v>113</v>
      </c>
      <c r="E378" s="28">
        <v>20111025739</v>
      </c>
      <c r="F378" s="28" t="s">
        <v>19</v>
      </c>
      <c r="G378" s="30">
        <v>45963.54</v>
      </c>
      <c r="H378" s="28" t="s">
        <v>19</v>
      </c>
      <c r="I378" s="31">
        <v>45540.4</v>
      </c>
    </row>
    <row r="379" spans="1:9">
      <c r="A379" s="27">
        <f t="shared" si="5"/>
        <v>375</v>
      </c>
      <c r="B379" s="28">
        <v>4500037758</v>
      </c>
      <c r="C379" s="29" t="s">
        <v>641</v>
      </c>
      <c r="D379" s="30" t="s">
        <v>615</v>
      </c>
      <c r="E379" s="28">
        <v>20536374265</v>
      </c>
      <c r="F379" s="28" t="s">
        <v>19</v>
      </c>
      <c r="G379" s="30">
        <v>45595.21</v>
      </c>
      <c r="H379" s="28" t="s">
        <v>19</v>
      </c>
      <c r="I379" s="31">
        <v>45595.199999999997</v>
      </c>
    </row>
    <row r="380" spans="1:9" ht="28.5">
      <c r="A380" s="27">
        <f t="shared" si="5"/>
        <v>376</v>
      </c>
      <c r="B380" s="28">
        <v>4200085154</v>
      </c>
      <c r="C380" s="29" t="s">
        <v>429</v>
      </c>
      <c r="D380" s="30" t="s">
        <v>491</v>
      </c>
      <c r="E380" s="28">
        <v>20552641982</v>
      </c>
      <c r="F380" s="28" t="s">
        <v>19</v>
      </c>
      <c r="G380" s="30">
        <v>45827.199999999997</v>
      </c>
      <c r="H380" s="28" t="s">
        <v>19</v>
      </c>
      <c r="I380" s="31">
        <v>45728.61</v>
      </c>
    </row>
    <row r="381" spans="1:9">
      <c r="A381" s="27">
        <f t="shared" si="5"/>
        <v>377</v>
      </c>
      <c r="B381" s="28">
        <v>4500037775</v>
      </c>
      <c r="C381" s="29" t="s">
        <v>430</v>
      </c>
      <c r="D381" s="30" t="s">
        <v>616</v>
      </c>
      <c r="E381" s="28">
        <v>20548124264</v>
      </c>
      <c r="F381" s="28" t="s">
        <v>19</v>
      </c>
      <c r="G381" s="30">
        <v>45878.400000000001</v>
      </c>
      <c r="H381" s="28" t="s">
        <v>19</v>
      </c>
      <c r="I381" s="31">
        <v>45878.400000000001</v>
      </c>
    </row>
    <row r="382" spans="1:9">
      <c r="A382" s="27">
        <f t="shared" si="5"/>
        <v>378</v>
      </c>
      <c r="B382" s="28">
        <v>4500038052</v>
      </c>
      <c r="C382" s="29" t="s">
        <v>431</v>
      </c>
      <c r="D382" s="30" t="s">
        <v>102</v>
      </c>
      <c r="E382" s="28">
        <v>20515260588</v>
      </c>
      <c r="F382" s="28" t="s">
        <v>19</v>
      </c>
      <c r="G382" s="30">
        <v>45990</v>
      </c>
      <c r="H382" s="28" t="s">
        <v>19</v>
      </c>
      <c r="I382" s="31">
        <v>45990</v>
      </c>
    </row>
    <row r="383" spans="1:9" ht="28.5">
      <c r="A383" s="27">
        <f t="shared" si="5"/>
        <v>379</v>
      </c>
      <c r="B383" s="28">
        <v>4200085662</v>
      </c>
      <c r="C383" s="29" t="s">
        <v>432</v>
      </c>
      <c r="D383" s="30" t="s">
        <v>123</v>
      </c>
      <c r="E383" s="28">
        <v>20419909450</v>
      </c>
      <c r="F383" s="28" t="s">
        <v>19</v>
      </c>
      <c r="G383" s="30">
        <v>45999.01</v>
      </c>
      <c r="H383" s="28" t="s">
        <v>19</v>
      </c>
      <c r="I383" s="31">
        <v>45999</v>
      </c>
    </row>
    <row r="384" spans="1:9" ht="15" thickBot="1">
      <c r="A384" s="32">
        <f t="shared" si="5"/>
        <v>380</v>
      </c>
      <c r="B384" s="33">
        <v>4500037914</v>
      </c>
      <c r="C384" s="34" t="s">
        <v>433</v>
      </c>
      <c r="D384" s="35" t="s">
        <v>617</v>
      </c>
      <c r="E384" s="33">
        <v>20408762279</v>
      </c>
      <c r="F384" s="33" t="s">
        <v>19</v>
      </c>
      <c r="G384" s="36">
        <v>41868.17</v>
      </c>
      <c r="H384" s="33" t="s">
        <v>19</v>
      </c>
      <c r="I384" s="36">
        <v>46000</v>
      </c>
    </row>
    <row r="385" spans="1:9">
      <c r="A385" s="7"/>
      <c r="B385" s="8"/>
      <c r="C385" s="4"/>
      <c r="D385" s="9"/>
      <c r="E385" s="8"/>
      <c r="F385" s="8"/>
      <c r="G385" s="3"/>
      <c r="H385" s="8"/>
      <c r="I385" s="3"/>
    </row>
    <row r="386" spans="1:9">
      <c r="A386" s="10" t="s">
        <v>125</v>
      </c>
      <c r="B386" s="10"/>
      <c r="C386" s="10"/>
      <c r="D386" s="10"/>
    </row>
    <row r="387" spans="1:9">
      <c r="A387" s="14" t="s">
        <v>44</v>
      </c>
    </row>
  </sheetData>
  <autoFilter ref="A4:J384" xr:uid="{00000000-0001-0000-0000-000000000000}"/>
  <mergeCells count="10">
    <mergeCell ref="A386:D386"/>
    <mergeCell ref="A1:I1"/>
    <mergeCell ref="A3:A4"/>
    <mergeCell ref="B3:B4"/>
    <mergeCell ref="C3:C4"/>
    <mergeCell ref="D3:E3"/>
    <mergeCell ref="F3:F4"/>
    <mergeCell ref="G3:G4"/>
    <mergeCell ref="H3:H4"/>
    <mergeCell ref="I3:I4"/>
  </mergeCells>
  <printOptions horizontalCentered="1"/>
  <pageMargins left="0.70866141732283472" right="0.70866141732283472" top="0.74803149606299213" bottom="0.74803149606299213" header="0.31496062992125984" footer="0.31496062992125984"/>
  <pageSetup paperSize="9" scale="59" fitToHeight="0" orientation="landscape" r:id="rId1"/>
  <headerFooter>
    <oddHeader>&amp;L&amp;G</oddHeader>
    <oddFooter>&amp;L&amp;"-,Cursiva"&amp;8Elaboración: Jefatura Técnica y Gestión Administrativa
Petróleos del Perú - Petroperú S.A.&amp;C&amp;"Arial,Normal"&amp;9Página &amp;P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38139719FC4EC45B612775345994B8B" ma:contentTypeVersion="10" ma:contentTypeDescription="Crear nuevo documento." ma:contentTypeScope="" ma:versionID="148f45f0ca57be8ea3ae4879dbe4c4a5">
  <xsd:schema xmlns:xsd="http://www.w3.org/2001/XMLSchema" xmlns:xs="http://www.w3.org/2001/XMLSchema" xmlns:p="http://schemas.microsoft.com/office/2006/metadata/properties" xmlns:ns3="f02d9e0f-0f5e-4b1f-9152-9ea9f6c7cd3b" xmlns:ns4="f4fe0793-31a9-4a78-bf5f-9fff477a4ecf" targetNamespace="http://schemas.microsoft.com/office/2006/metadata/properties" ma:root="true" ma:fieldsID="8cf6ba5f378c5af2e0a7ba29a9a45b1c" ns3:_="" ns4:_="">
    <xsd:import namespace="f02d9e0f-0f5e-4b1f-9152-9ea9f6c7cd3b"/>
    <xsd:import namespace="f4fe0793-31a9-4a78-bf5f-9fff477a4ec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d9e0f-0f5e-4b1f-9152-9ea9f6c7cd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fe0793-31a9-4a78-bf5f-9fff477a4ecf"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3904EC-9D95-4347-B9BE-7E2BCB9C13CF}">
  <ds:schemaRefs>
    <ds:schemaRef ds:uri="http://schemas.microsoft.com/sharepoint/v3/contenttype/forms"/>
  </ds:schemaRefs>
</ds:datastoreItem>
</file>

<file path=customXml/itemProps2.xml><?xml version="1.0" encoding="utf-8"?>
<ds:datastoreItem xmlns:ds="http://schemas.openxmlformats.org/officeDocument/2006/customXml" ds:itemID="{8F35FAF3-D538-4247-A037-C55FA4D9EC1F}">
  <ds:schemaRefs>
    <ds:schemaRef ds:uri="http://purl.org/dc/elements/1.1/"/>
    <ds:schemaRef ds:uri="http://purl.org/dc/dcmitype/"/>
    <ds:schemaRef ds:uri="http://schemas.openxmlformats.org/package/2006/metadata/core-properties"/>
    <ds:schemaRef ds:uri="http://schemas.microsoft.com/office/2006/documentManagement/types"/>
    <ds:schemaRef ds:uri="f02d9e0f-0f5e-4b1f-9152-9ea9f6c7cd3b"/>
    <ds:schemaRef ds:uri="http://schemas.microsoft.com/office/infopath/2007/PartnerControls"/>
    <ds:schemaRef ds:uri="http://purl.org/dc/terms/"/>
    <ds:schemaRef ds:uri="f4fe0793-31a9-4a78-bf5f-9fff477a4ec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224559C-5279-4004-9A76-E7F2C80D6D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d9e0f-0f5e-4b1f-9152-9ea9f6c7cd3b"/>
    <ds:schemaRef ds:uri="f4fe0793-31a9-4a78-bf5f-9fff477a4e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31 </vt:lpstr>
      <vt:lpstr>'FORMATO 31 '!Área_de_impresión</vt:lpstr>
      <vt:lpstr>'FORMATO 31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2022-01-14T14:35:30Z</cp:lastPrinted>
  <dcterms:created xsi:type="dcterms:W3CDTF">2017-04-04T20:15:38Z</dcterms:created>
  <dcterms:modified xsi:type="dcterms:W3CDTF">2022-10-20T13:44:27Z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0x010100B38139719FC4EC45B612775345994B8B</vt:lpwstr>
  </property>
</Properties>
</file>